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cquisconsulting-my.sharepoint.com/personal/janderson_acquisconsulting_com/Documents/Documents/Acquis Foundation/RFP/"/>
    </mc:Choice>
  </mc:AlternateContent>
  <xr:revisionPtr revIDLastSave="156" documentId="8_{5453B40D-1251-4EB9-B19E-B54DA79B9C28}" xr6:coauthVersionLast="47" xr6:coauthVersionMax="47" xr10:uidLastSave="{2327F9F7-BF6F-46A5-A735-DD99FF5CC5E8}"/>
  <bookViews>
    <workbookView xWindow="-120" yWindow="-120" windowWidth="29040" windowHeight="17520" xr2:uid="{00000000-000D-0000-FFFF-FFFF00000000}"/>
  </bookViews>
  <sheets>
    <sheet name="Grant Allocation Plan" sheetId="1" r:id="rId1"/>
    <sheet name="Form Control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25" i="1"/>
  <c r="H19" i="1"/>
  <c r="H20" i="1"/>
  <c r="H21" i="1"/>
  <c r="H22" i="1"/>
  <c r="H23" i="1"/>
  <c r="H24" i="1"/>
  <c r="H18" i="1"/>
  <c r="G32" i="1"/>
  <c r="H32" i="1" l="1"/>
</calcChain>
</file>

<file path=xl/sharedStrings.xml><?xml version="1.0" encoding="utf-8"?>
<sst xmlns="http://schemas.openxmlformats.org/spreadsheetml/2006/main" count="34" uniqueCount="33">
  <si>
    <t>Organization Name</t>
  </si>
  <si>
    <t>Project Title</t>
  </si>
  <si>
    <t>Grant Amount</t>
  </si>
  <si>
    <t>Contact Person</t>
  </si>
  <si>
    <t>Expense Category</t>
  </si>
  <si>
    <t>Description</t>
  </si>
  <si>
    <t>Amount ($)</t>
  </si>
  <si>
    <t>Notes</t>
  </si>
  <si>
    <t>Personnel Costs</t>
  </si>
  <si>
    <t>Equipment &amp; Supplies</t>
  </si>
  <si>
    <t>Travel</t>
  </si>
  <si>
    <t>Training &amp; Capacity</t>
  </si>
  <si>
    <t>Outreach &amp; Marketing</t>
  </si>
  <si>
    <t>#</t>
  </si>
  <si>
    <t>E-mail</t>
  </si>
  <si>
    <t>Phone</t>
  </si>
  <si>
    <t>Expense Categories</t>
  </si>
  <si>
    <t>% of Grant</t>
  </si>
  <si>
    <t>*EXAMPLE*</t>
  </si>
  <si>
    <t>GRAND TOTAL</t>
  </si>
  <si>
    <t>Allocation Plan</t>
  </si>
  <si>
    <t>Other - Explanation in Notes</t>
  </si>
  <si>
    <t>Software and technology licenses.</t>
  </si>
  <si>
    <t>Monthly subscriptions for required tech stack.</t>
  </si>
  <si>
    <t>Software &amp; Technology</t>
  </si>
  <si>
    <t>Program Expesnses</t>
  </si>
  <si>
    <t>Operating Expenses</t>
  </si>
  <si>
    <t>Rent &amp; Facility Costs</t>
  </si>
  <si>
    <t>Communications</t>
  </si>
  <si>
    <t>Insurance</t>
  </si>
  <si>
    <t>Website Development</t>
  </si>
  <si>
    <t>Advertising &amp; Promotion</t>
  </si>
  <si>
    <t>Administration (Accounting, Legal, 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</si>
</sst>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sz val="11"/>
      <color rgb="FF3F3F76"/>
      <name val="Aptos"/>
      <family val="2"/>
    </font>
    <font>
      <b/>
      <sz val="13"/>
      <color theme="3"/>
      <name val="Aptos"/>
      <family val="2"/>
    </font>
    <font>
      <sz val="11"/>
      <color theme="0" tint="-4.9989318521683403E-2"/>
      <name val="Aptos"/>
      <family val="2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Aptos"/>
      <family val="2"/>
    </font>
    <font>
      <b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2" fillId="5" borderId="5" applyNumberFormat="0" applyFont="0" applyAlignment="0" applyProtection="0"/>
  </cellStyleXfs>
  <cellXfs count="27">
    <xf numFmtId="0" fontId="0" fillId="0" borderId="0" xfId="0"/>
    <xf numFmtId="0" fontId="0" fillId="3" borderId="0" xfId="0" applyFill="1"/>
    <xf numFmtId="0" fontId="0" fillId="3" borderId="2" xfId="0" applyFill="1" applyBorder="1"/>
    <xf numFmtId="0" fontId="5" fillId="3" borderId="0" xfId="0" applyFont="1" applyFill="1"/>
    <xf numFmtId="0" fontId="5" fillId="4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164" fontId="8" fillId="3" borderId="4" xfId="3" applyNumberFormat="1" applyFont="1" applyFill="1" applyAlignment="1">
      <alignment horizontal="right"/>
    </xf>
    <xf numFmtId="0" fontId="7" fillId="3" borderId="0" xfId="1" applyFont="1" applyFill="1" applyBorder="1" applyAlignment="1">
      <alignment horizontal="right"/>
    </xf>
    <xf numFmtId="164" fontId="5" fillId="3" borderId="0" xfId="0" applyNumberFormat="1" applyFont="1" applyFill="1"/>
    <xf numFmtId="0" fontId="5" fillId="3" borderId="2" xfId="0" applyFont="1" applyFill="1" applyBorder="1"/>
    <xf numFmtId="0" fontId="7" fillId="5" borderId="5" xfId="4" applyFont="1"/>
    <xf numFmtId="0" fontId="6" fillId="6" borderId="2" xfId="0" applyFont="1" applyFill="1" applyBorder="1" applyAlignment="1">
      <alignment horizontal="center"/>
    </xf>
    <xf numFmtId="0" fontId="9" fillId="7" borderId="2" xfId="0" applyFont="1" applyFill="1" applyBorder="1"/>
    <xf numFmtId="164" fontId="11" fillId="7" borderId="2" xfId="0" applyNumberFormat="1" applyFont="1" applyFill="1" applyBorder="1" applyAlignment="1">
      <alignment horizontal="center"/>
    </xf>
    <xf numFmtId="164" fontId="5" fillId="3" borderId="2" xfId="0" applyNumberFormat="1" applyFont="1" applyFill="1" applyBorder="1"/>
    <xf numFmtId="0" fontId="9" fillId="7" borderId="2" xfId="0" quotePrefix="1" applyFont="1" applyFill="1" applyBorder="1" applyAlignment="1">
      <alignment horizontal="center"/>
    </xf>
    <xf numFmtId="0" fontId="10" fillId="7" borderId="5" xfId="4" applyFont="1" applyFill="1" applyAlignment="1">
      <alignment horizontal="center"/>
    </xf>
    <xf numFmtId="0" fontId="1" fillId="5" borderId="5" xfId="4" applyFont="1" applyAlignment="1">
      <alignment horizontal="center"/>
    </xf>
    <xf numFmtId="0" fontId="12" fillId="3" borderId="0" xfId="0" applyFont="1" applyFill="1"/>
    <xf numFmtId="10" fontId="11" fillId="7" borderId="2" xfId="0" applyNumberFormat="1" applyFont="1" applyFill="1" applyBorder="1" applyAlignment="1">
      <alignment horizontal="center"/>
    </xf>
    <xf numFmtId="10" fontId="6" fillId="3" borderId="2" xfId="0" applyNumberFormat="1" applyFont="1" applyFill="1" applyBorder="1" applyAlignment="1">
      <alignment horizontal="center"/>
    </xf>
    <xf numFmtId="0" fontId="3" fillId="3" borderId="3" xfId="2" applyFill="1"/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5" fillId="3" borderId="2" xfId="0" applyNumberFormat="1" applyFont="1" applyFill="1" applyBorder="1" applyAlignment="1">
      <alignment horizontal="center"/>
    </xf>
  </cellXfs>
  <cellStyles count="5">
    <cellStyle name="Heading 1" xfId="2" builtinId="16"/>
    <cellStyle name="Heading 2" xfId="3" builtinId="17"/>
    <cellStyle name="Input" xfId="1" builtinId="20"/>
    <cellStyle name="Normal" xfId="0" builtinId="0"/>
    <cellStyle name="Note" xfId="4" builtinId="10"/>
  </cellStyles>
  <dxfs count="1">
    <dxf>
      <fill>
        <patternFill patternType="solid">
          <fgColor rgb="FFFF9999"/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85725</xdr:rowOff>
    </xdr:from>
    <xdr:to>
      <xdr:col>3</xdr:col>
      <xdr:colOff>1171576</xdr:colOff>
      <xdr:row>1</xdr:row>
      <xdr:rowOff>765038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F05663-2600-57A6-942E-36FB58735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76225"/>
          <a:ext cx="1266826" cy="679313"/>
        </a:xfrm>
        <a:prstGeom prst="rect">
          <a:avLst/>
        </a:prstGeom>
      </xdr:spPr>
    </xdr:pic>
    <xdr:clientData/>
  </xdr:twoCellAnchor>
  <xdr:oneCellAnchor>
    <xdr:from>
      <xdr:col>3</xdr:col>
      <xdr:colOff>1314450</xdr:colOff>
      <xdr:row>1</xdr:row>
      <xdr:rowOff>190500</xdr:rowOff>
    </xdr:from>
    <xdr:ext cx="2769925" cy="59336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21C1E9-F82D-ADD6-60FF-FD5231531476}"/>
            </a:ext>
          </a:extLst>
        </xdr:cNvPr>
        <xdr:cNvSpPr txBox="1"/>
      </xdr:nvSpPr>
      <xdr:spPr>
        <a:xfrm>
          <a:off x="1981200" y="381000"/>
          <a:ext cx="2769925" cy="5933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  <a:latin typeface="Aptos" panose="020B0004020202020204" pitchFamily="34" charset="0"/>
            </a:rPr>
            <a:t>Acquis Foundation </a:t>
          </a:r>
        </a:p>
        <a:p>
          <a:r>
            <a:rPr lang="en-US" sz="1600" b="1">
              <a:solidFill>
                <a:schemeClr val="bg1"/>
              </a:solidFill>
              <a:latin typeface="Aptos" panose="020B0004020202020204" pitchFamily="34" charset="0"/>
            </a:rPr>
            <a:t>2026</a:t>
          </a:r>
          <a:r>
            <a:rPr lang="en-US" sz="1600" b="1" baseline="0">
              <a:solidFill>
                <a:schemeClr val="bg1"/>
              </a:solidFill>
              <a:latin typeface="Aptos" panose="020B0004020202020204" pitchFamily="34" charset="0"/>
            </a:rPr>
            <a:t> Grant Budget Proposal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H12" sqref="H12"/>
    </sheetView>
  </sheetViews>
  <sheetFormatPr defaultRowHeight="15" x14ac:dyDescent="0.25"/>
  <cols>
    <col min="1" max="1" width="2.5703125" style="3" customWidth="1"/>
    <col min="2" max="2" width="4.140625" style="4" customWidth="1"/>
    <col min="3" max="3" width="3.28515625" style="3" customWidth="1"/>
    <col min="4" max="4" width="21" style="3" customWidth="1"/>
    <col min="5" max="5" width="34.5703125" style="3" bestFit="1" customWidth="1"/>
    <col min="6" max="6" width="65.5703125" style="3" customWidth="1"/>
    <col min="7" max="8" width="15.28515625" style="3" customWidth="1"/>
    <col min="9" max="9" width="60.7109375" style="3" customWidth="1"/>
    <col min="10" max="16384" width="9.140625" style="3"/>
  </cols>
  <sheetData>
    <row r="1" spans="1:7" x14ac:dyDescent="0.25">
      <c r="B1" s="3"/>
    </row>
    <row r="2" spans="1:7" s="4" customFormat="1" ht="69" customHeight="1" x14ac:dyDescent="0.25">
      <c r="A2" s="3"/>
    </row>
    <row r="3" spans="1:7" s="4" customFormat="1" ht="4.5" customHeight="1" x14ac:dyDescent="0.25">
      <c r="A3" s="3"/>
    </row>
    <row r="5" spans="1:7" x14ac:dyDescent="0.25">
      <c r="D5" s="5" t="s">
        <v>0</v>
      </c>
      <c r="E5" s="12"/>
    </row>
    <row r="6" spans="1:7" x14ac:dyDescent="0.25">
      <c r="D6" s="5" t="s">
        <v>1</v>
      </c>
      <c r="E6" s="12"/>
    </row>
    <row r="7" spans="1:7" ht="7.5" customHeight="1" x14ac:dyDescent="0.25">
      <c r="D7" s="5"/>
      <c r="E7" s="5"/>
    </row>
    <row r="8" spans="1:7" x14ac:dyDescent="0.25">
      <c r="D8" s="5" t="s">
        <v>3</v>
      </c>
      <c r="E8" s="12"/>
    </row>
    <row r="9" spans="1:7" x14ac:dyDescent="0.25">
      <c r="D9" s="5" t="s">
        <v>14</v>
      </c>
      <c r="E9" s="12"/>
    </row>
    <row r="10" spans="1:7" x14ac:dyDescent="0.25">
      <c r="D10" s="5" t="s">
        <v>15</v>
      </c>
      <c r="E10" s="12"/>
    </row>
    <row r="11" spans="1:7" ht="12" customHeight="1" x14ac:dyDescent="0.25">
      <c r="D11" s="6"/>
      <c r="E11" s="6"/>
      <c r="G11" s="5"/>
    </row>
    <row r="12" spans="1:7" ht="18" thickBot="1" x14ac:dyDescent="0.35">
      <c r="D12" s="7" t="s">
        <v>2</v>
      </c>
      <c r="E12" s="8">
        <v>25000</v>
      </c>
      <c r="G12" s="5"/>
    </row>
    <row r="13" spans="1:7" ht="15.75" thickTop="1" x14ac:dyDescent="0.25">
      <c r="D13" s="7"/>
      <c r="E13" s="9"/>
    </row>
    <row r="14" spans="1:7" ht="20.25" thickBot="1" x14ac:dyDescent="0.35">
      <c r="D14" s="23" t="s">
        <v>20</v>
      </c>
      <c r="E14" s="23"/>
      <c r="G14" s="10"/>
    </row>
    <row r="15" spans="1:7" ht="15.75" thickTop="1" x14ac:dyDescent="0.25"/>
    <row r="17" spans="4:9" ht="18" customHeight="1" x14ac:dyDescent="0.25">
      <c r="D17" s="13" t="s">
        <v>13</v>
      </c>
      <c r="E17" s="13" t="s">
        <v>4</v>
      </c>
      <c r="F17" s="13" t="s">
        <v>5</v>
      </c>
      <c r="G17" s="13" t="s">
        <v>6</v>
      </c>
      <c r="H17" s="13" t="s">
        <v>17</v>
      </c>
      <c r="I17" s="13" t="s">
        <v>7</v>
      </c>
    </row>
    <row r="18" spans="4:9" x14ac:dyDescent="0.25">
      <c r="D18" s="17" t="s">
        <v>18</v>
      </c>
      <c r="E18" s="18" t="s">
        <v>24</v>
      </c>
      <c r="F18" s="14" t="s">
        <v>22</v>
      </c>
      <c r="G18" s="15">
        <v>750</v>
      </c>
      <c r="H18" s="21">
        <f t="shared" ref="H18:H30" si="0">IF(ISBLANK(G18),"",G18/$E$12)</f>
        <v>0.03</v>
      </c>
      <c r="I18" s="14" t="s">
        <v>23</v>
      </c>
    </row>
    <row r="19" spans="4:9" x14ac:dyDescent="0.25">
      <c r="D19" s="25">
        <v>1</v>
      </c>
      <c r="E19" s="19"/>
      <c r="F19" s="11"/>
      <c r="G19" s="16"/>
      <c r="H19" s="22" t="str">
        <f t="shared" si="0"/>
        <v/>
      </c>
      <c r="I19" s="11"/>
    </row>
    <row r="20" spans="4:9" x14ac:dyDescent="0.25">
      <c r="D20" s="25">
        <v>2</v>
      </c>
      <c r="E20" s="19"/>
      <c r="F20" s="11"/>
      <c r="G20" s="16"/>
      <c r="H20" s="22" t="str">
        <f t="shared" si="0"/>
        <v/>
      </c>
      <c r="I20" s="11"/>
    </row>
    <row r="21" spans="4:9" x14ac:dyDescent="0.25">
      <c r="D21" s="25">
        <v>3</v>
      </c>
      <c r="E21" s="19"/>
      <c r="F21" s="11"/>
      <c r="G21" s="16"/>
      <c r="H21" s="22" t="str">
        <f t="shared" si="0"/>
        <v/>
      </c>
      <c r="I21" s="11"/>
    </row>
    <row r="22" spans="4:9" x14ac:dyDescent="0.25">
      <c r="D22" s="25">
        <v>4</v>
      </c>
      <c r="E22" s="19"/>
      <c r="F22" s="11"/>
      <c r="G22" s="16"/>
      <c r="H22" s="22" t="str">
        <f t="shared" si="0"/>
        <v/>
      </c>
      <c r="I22" s="11"/>
    </row>
    <row r="23" spans="4:9" x14ac:dyDescent="0.25">
      <c r="D23" s="25">
        <v>5</v>
      </c>
      <c r="E23" s="19"/>
      <c r="F23" s="11"/>
      <c r="G23" s="16"/>
      <c r="H23" s="22" t="str">
        <f t="shared" si="0"/>
        <v/>
      </c>
      <c r="I23" s="11"/>
    </row>
    <row r="24" spans="4:9" x14ac:dyDescent="0.25">
      <c r="D24" s="25">
        <v>6</v>
      </c>
      <c r="E24" s="19"/>
      <c r="F24" s="11"/>
      <c r="G24" s="16"/>
      <c r="H24" s="22" t="str">
        <f t="shared" si="0"/>
        <v/>
      </c>
      <c r="I24" s="11"/>
    </row>
    <row r="25" spans="4:9" x14ac:dyDescent="0.25">
      <c r="D25" s="25">
        <v>7</v>
      </c>
      <c r="E25" s="19"/>
      <c r="F25" s="11"/>
      <c r="G25" s="16"/>
      <c r="H25" s="22" t="str">
        <f t="shared" si="0"/>
        <v/>
      </c>
      <c r="I25" s="11"/>
    </row>
    <row r="26" spans="4:9" x14ac:dyDescent="0.25">
      <c r="D26" s="25">
        <v>8</v>
      </c>
      <c r="E26" s="19"/>
      <c r="F26" s="11"/>
      <c r="G26" s="16"/>
      <c r="H26" s="22" t="str">
        <f t="shared" si="0"/>
        <v/>
      </c>
      <c r="I26" s="11"/>
    </row>
    <row r="27" spans="4:9" x14ac:dyDescent="0.25">
      <c r="D27" s="25">
        <v>9</v>
      </c>
      <c r="E27" s="19"/>
      <c r="F27" s="11"/>
      <c r="G27" s="16"/>
      <c r="H27" s="22" t="str">
        <f t="shared" si="0"/>
        <v/>
      </c>
      <c r="I27" s="11"/>
    </row>
    <row r="28" spans="4:9" x14ac:dyDescent="0.25">
      <c r="D28" s="25">
        <v>10</v>
      </c>
      <c r="E28" s="19"/>
      <c r="F28" s="11"/>
      <c r="G28" s="16"/>
      <c r="H28" s="22" t="str">
        <f t="shared" si="0"/>
        <v/>
      </c>
      <c r="I28" s="11"/>
    </row>
    <row r="29" spans="4:9" x14ac:dyDescent="0.25">
      <c r="D29" s="25">
        <v>11</v>
      </c>
      <c r="E29" s="19"/>
      <c r="F29" s="11"/>
      <c r="G29" s="16"/>
      <c r="H29" s="22" t="str">
        <f t="shared" si="0"/>
        <v/>
      </c>
      <c r="I29" s="11"/>
    </row>
    <row r="30" spans="4:9" x14ac:dyDescent="0.25">
      <c r="D30" s="25">
        <v>12</v>
      </c>
      <c r="E30" s="19"/>
      <c r="F30" s="11"/>
      <c r="G30" s="16"/>
      <c r="H30" s="22" t="str">
        <f t="shared" si="0"/>
        <v/>
      </c>
      <c r="I30" s="11"/>
    </row>
    <row r="31" spans="4:9" x14ac:dyDescent="0.25">
      <c r="H31" s="24"/>
    </row>
    <row r="32" spans="4:9" x14ac:dyDescent="0.25">
      <c r="F32" s="20" t="s">
        <v>19</v>
      </c>
      <c r="G32" s="16">
        <f>SUM(G19:G24)</f>
        <v>0</v>
      </c>
      <c r="H32" s="26">
        <f>SUM(H19:H30)</f>
        <v>0</v>
      </c>
    </row>
  </sheetData>
  <conditionalFormatting sqref="G32">
    <cfRule type="cellIs" dxfId="0" priority="1" operator="greaterThan">
      <formula>25000</formula>
    </cfRule>
  </conditionalFormatting>
  <pageMargins left="0.75" right="0.75" top="1" bottom="1" header="0.5" footer="0.5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31161E-30F6-4012-8C7D-3EFCFD1712C1}">
          <x14:formula1>
            <xm:f>'Form Controls'!$B$6:$B$19</xm:f>
          </x14:formula1>
          <xm:sqref>E19:E30</xm:sqref>
        </x14:dataValidation>
        <x14:dataValidation type="list" allowBlank="1" showInputMessage="1" showErrorMessage="1" xr:uid="{7A1C4B85-F293-47CC-84B6-03C66C3B7A53}">
          <x14:formula1>
            <xm:f>'Form Controls'!$B$6:$B$20</xm:f>
          </x14:formula1>
          <xm:sqref>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8D7D-32F5-46B3-BE76-997387B42C5F}">
  <dimension ref="B5:B20"/>
  <sheetViews>
    <sheetView workbookViewId="0">
      <selection activeCell="B6" sqref="B6:B20"/>
    </sheetView>
  </sheetViews>
  <sheetFormatPr defaultRowHeight="15" x14ac:dyDescent="0.25"/>
  <cols>
    <col min="1" max="1" width="9.140625" style="1"/>
    <col min="2" max="2" width="26.5703125" style="1" bestFit="1" customWidth="1"/>
    <col min="3" max="16384" width="9.140625" style="1"/>
  </cols>
  <sheetData>
    <row r="5" spans="2:2" x14ac:dyDescent="0.25">
      <c r="B5" s="1" t="s">
        <v>16</v>
      </c>
    </row>
    <row r="6" spans="2:2" x14ac:dyDescent="0.25">
      <c r="B6" s="2" t="s">
        <v>32</v>
      </c>
    </row>
    <row r="7" spans="2:2" x14ac:dyDescent="0.25">
      <c r="B7" s="2" t="s">
        <v>31</v>
      </c>
    </row>
    <row r="8" spans="2:2" x14ac:dyDescent="0.25">
      <c r="B8" s="2" t="s">
        <v>28</v>
      </c>
    </row>
    <row r="9" spans="2:2" x14ac:dyDescent="0.25">
      <c r="B9" s="2" t="s">
        <v>9</v>
      </c>
    </row>
    <row r="10" spans="2:2" x14ac:dyDescent="0.25">
      <c r="B10" s="2" t="s">
        <v>29</v>
      </c>
    </row>
    <row r="11" spans="2:2" x14ac:dyDescent="0.25">
      <c r="B11" s="2" t="s">
        <v>26</v>
      </c>
    </row>
    <row r="12" spans="2:2" x14ac:dyDescent="0.25">
      <c r="B12" s="2" t="s">
        <v>21</v>
      </c>
    </row>
    <row r="13" spans="2:2" x14ac:dyDescent="0.25">
      <c r="B13" s="2" t="s">
        <v>12</v>
      </c>
    </row>
    <row r="14" spans="2:2" x14ac:dyDescent="0.25">
      <c r="B14" s="2" t="s">
        <v>8</v>
      </c>
    </row>
    <row r="15" spans="2:2" x14ac:dyDescent="0.25">
      <c r="B15" s="2" t="s">
        <v>25</v>
      </c>
    </row>
    <row r="16" spans="2:2" x14ac:dyDescent="0.25">
      <c r="B16" s="2" t="s">
        <v>27</v>
      </c>
    </row>
    <row r="17" spans="2:2" x14ac:dyDescent="0.25">
      <c r="B17" s="2" t="s">
        <v>24</v>
      </c>
    </row>
    <row r="18" spans="2:2" x14ac:dyDescent="0.25">
      <c r="B18" s="2" t="s">
        <v>11</v>
      </c>
    </row>
    <row r="19" spans="2:2" x14ac:dyDescent="0.25">
      <c r="B19" s="2" t="s">
        <v>10</v>
      </c>
    </row>
    <row r="20" spans="2:2" x14ac:dyDescent="0.25">
      <c r="B20" s="2" t="s">
        <v>30</v>
      </c>
    </row>
  </sheetData>
  <sortState xmlns:xlrd2="http://schemas.microsoft.com/office/spreadsheetml/2017/richdata2" ref="B6:B20">
    <sortCondition ref="B6: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Allocation Plan</vt:lpstr>
      <vt:lpstr>Form Controls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 Anderson</cp:lastModifiedBy>
  <dcterms:created xsi:type="dcterms:W3CDTF">2026-01-11T15:21:13Z</dcterms:created>
  <dcterms:modified xsi:type="dcterms:W3CDTF">2026-01-14T21:53:38Z</dcterms:modified>
</cp:coreProperties>
</file>