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lw\Downloads\Rankings\"/>
    </mc:Choice>
  </mc:AlternateContent>
  <xr:revisionPtr revIDLastSave="0" documentId="8_{4CFAACD4-3C77-4DDD-A165-8024B7E97AA7}" xr6:coauthVersionLast="47" xr6:coauthVersionMax="47" xr10:uidLastSave="{00000000-0000-0000-0000-000000000000}"/>
  <bookViews>
    <workbookView xWindow="-108" yWindow="-108" windowWidth="23256" windowHeight="12456" xr2:uid="{0CEE738D-3E47-489E-91F5-454018871D3B}"/>
  </bookViews>
  <sheets>
    <sheet name="Men's Hardball" sheetId="1" r:id="rId1"/>
  </sheets>
  <definedNames>
    <definedName name="_xlnm.Print_Titles" localSheetId="0">'Men''s Hardball'!$1:$1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8" i="1" l="1" a="1"/>
  <c r="A68" i="1" s="1"/>
  <c r="I67" i="1" a="1"/>
  <c r="A67" i="1" s="1"/>
  <c r="I66" i="1" a="1"/>
  <c r="I65" i="1" a="1"/>
  <c r="I64" i="1" a="1"/>
  <c r="A64" i="1" s="1"/>
  <c r="I63" i="1" a="1"/>
  <c r="A63" i="1" s="1"/>
  <c r="I62" i="1" a="1"/>
  <c r="A62" i="1" s="1"/>
  <c r="I61" i="1" a="1"/>
  <c r="A61" i="1" s="1"/>
  <c r="I60" i="1" a="1"/>
  <c r="A60" i="1" s="1"/>
  <c r="I59" i="1" a="1"/>
  <c r="A59" i="1" s="1"/>
  <c r="I58" i="1" a="1"/>
  <c r="A58" i="1" s="1"/>
  <c r="I57" i="1" a="1"/>
  <c r="A57" i="1" s="1"/>
  <c r="I56" i="1" a="1"/>
  <c r="A56" i="1" s="1"/>
  <c r="I55" i="1" a="1"/>
  <c r="A55" i="1" s="1"/>
  <c r="I54" i="1" a="1"/>
  <c r="A54" i="1" s="1"/>
  <c r="I53" i="1" a="1"/>
  <c r="A53" i="1" s="1"/>
  <c r="I52" i="1" a="1"/>
  <c r="A52" i="1" s="1"/>
  <c r="I51" i="1" a="1"/>
  <c r="A51" i="1" s="1"/>
  <c r="I50" i="1" a="1"/>
  <c r="A50" i="1" s="1"/>
  <c r="I49" i="1" a="1"/>
  <c r="A49" i="1" s="1"/>
  <c r="I48" i="1" a="1"/>
  <c r="A48" i="1" s="1"/>
  <c r="I47" i="1" a="1"/>
  <c r="A47" i="1" s="1"/>
  <c r="I46" i="1" a="1"/>
  <c r="A46" i="1" s="1"/>
  <c r="I45" i="1" a="1"/>
  <c r="A45" i="1" s="1"/>
  <c r="I44" i="1" a="1"/>
  <c r="A44" i="1" s="1"/>
  <c r="I43" i="1" a="1"/>
  <c r="A43" i="1" s="1"/>
  <c r="I42" i="1" a="1"/>
  <c r="A42" i="1" s="1"/>
  <c r="I41" i="1" a="1"/>
  <c r="A41" i="1" s="1"/>
  <c r="I40" i="1" a="1"/>
  <c r="A40" i="1" s="1"/>
  <c r="I39" i="1" a="1"/>
  <c r="A39" i="1" s="1"/>
  <c r="I38" i="1" a="1"/>
  <c r="A38" i="1" s="1"/>
  <c r="I37" i="1" a="1"/>
  <c r="A37" i="1" s="1"/>
  <c r="I36" i="1" a="1"/>
  <c r="A36" i="1" s="1"/>
  <c r="I35" i="1" a="1"/>
  <c r="A35" i="1" s="1"/>
  <c r="I34" i="1" a="1"/>
  <c r="I33" i="1" a="1"/>
  <c r="I32" i="1" a="1"/>
  <c r="I31" i="1" a="1"/>
  <c r="I30" i="1" a="1"/>
  <c r="I29" i="1" a="1"/>
  <c r="I28" i="1" a="1"/>
  <c r="I27" i="1" a="1"/>
  <c r="I26" i="1" a="1"/>
  <c r="I25" i="1" a="1"/>
  <c r="I24" i="1" a="1"/>
  <c r="I23" i="1" a="1"/>
  <c r="I22" i="1" a="1"/>
  <c r="A22" i="1" s="1"/>
  <c r="I21" i="1" a="1"/>
  <c r="I20" i="1" a="1"/>
  <c r="I19" i="1" a="1"/>
  <c r="I18" i="1" a="1"/>
  <c r="I17" i="1" a="1"/>
  <c r="I16" i="1" a="1"/>
  <c r="I15" i="1" a="1"/>
  <c r="I14" i="1" a="1"/>
  <c r="I13" i="1" a="1"/>
  <c r="I12" i="1" a="1"/>
  <c r="I11" i="1" a="1"/>
  <c r="I10" i="1" a="1"/>
  <c r="I9" i="1" a="1"/>
  <c r="I8" i="1" a="1"/>
  <c r="I7" i="1" a="1"/>
  <c r="I6" i="1" a="1"/>
  <c r="I5" i="1" a="1"/>
  <c r="I4" i="1" a="1"/>
  <c r="I3" i="1" a="1"/>
  <c r="A3" i="1" s="1"/>
  <c r="I2" i="1" a="1"/>
  <c r="A65" i="1" l="1"/>
  <c r="A66" i="1"/>
  <c r="A4" i="1"/>
  <c r="A5" i="1"/>
  <c r="A6" i="1" l="1"/>
  <c r="A7" i="1" l="1"/>
  <c r="A8" i="1" l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<sst xmlns="http://schemas.openxmlformats.org/spreadsheetml/2006/main" count="210" uniqueCount="96">
  <si>
    <t>Rank</t>
  </si>
  <si>
    <t>Name</t>
  </si>
  <si>
    <t>County</t>
  </si>
  <si>
    <t>Grade</t>
  </si>
  <si>
    <t>1/2 All Ire 2023</t>
  </si>
  <si>
    <t>3/4 All Ire 2024</t>
  </si>
  <si>
    <t>All Ire 2025</t>
  </si>
  <si>
    <t>All Ire 2026</t>
  </si>
  <si>
    <t>Total Points</t>
  </si>
  <si>
    <t>Ciaran Neary</t>
  </si>
  <si>
    <t>Kilkenny</t>
  </si>
  <si>
    <t>Senior</t>
  </si>
  <si>
    <t>Shane Dunne</t>
  </si>
  <si>
    <t>Daniel Relihan</t>
  </si>
  <si>
    <t>Cork</t>
  </si>
  <si>
    <t>Niall O'Connor</t>
  </si>
  <si>
    <t>Kildare</t>
  </si>
  <si>
    <t>Dominic Lynch</t>
  </si>
  <si>
    <t>Kerry</t>
  </si>
  <si>
    <t>40+</t>
  </si>
  <si>
    <t>Shane Murphy</t>
  </si>
  <si>
    <t>Limerick</t>
  </si>
  <si>
    <t>Evan Murphy</t>
  </si>
  <si>
    <t>Michael Carrie</t>
  </si>
  <si>
    <t>Dublin</t>
  </si>
  <si>
    <t>Denis Creaton</t>
  </si>
  <si>
    <t>Roscommon</t>
  </si>
  <si>
    <t>John Joe Quirke</t>
  </si>
  <si>
    <t>John Bosco Hurley</t>
  </si>
  <si>
    <t>Junior</t>
  </si>
  <si>
    <t>Paddy Murphy</t>
  </si>
  <si>
    <t>Mayo</t>
  </si>
  <si>
    <t>Michael Kenneally</t>
  </si>
  <si>
    <t>Clare</t>
  </si>
  <si>
    <t>Matthew Gibbons</t>
  </si>
  <si>
    <t>Monaghan</t>
  </si>
  <si>
    <t>Myles Carroll</t>
  </si>
  <si>
    <t>Anthony Fitzgearld</t>
  </si>
  <si>
    <t>Waterford</t>
  </si>
  <si>
    <t>David Stanners</t>
  </si>
  <si>
    <t>Wexford</t>
  </si>
  <si>
    <t>John Cronin</t>
  </si>
  <si>
    <t>Gearoid Healy</t>
  </si>
  <si>
    <t>Billy Caddell</t>
  </si>
  <si>
    <t>Louth</t>
  </si>
  <si>
    <t>Pat Murphy</t>
  </si>
  <si>
    <t>Shane Heraty</t>
  </si>
  <si>
    <t>Travis Gibbons</t>
  </si>
  <si>
    <t>Sligo</t>
  </si>
  <si>
    <t>Minor</t>
  </si>
  <si>
    <t>Michael O'Toole</t>
  </si>
  <si>
    <t>John Hayes</t>
  </si>
  <si>
    <t>Chris Gavaghan</t>
  </si>
  <si>
    <t>Sean Jennings</t>
  </si>
  <si>
    <t>Padraig Mulholland</t>
  </si>
  <si>
    <t>Mick Dowling</t>
  </si>
  <si>
    <t>William Quaile</t>
  </si>
  <si>
    <t>Wicklow</t>
  </si>
  <si>
    <t>Sean Morrissey</t>
  </si>
  <si>
    <t>Ryan Linehan</t>
  </si>
  <si>
    <t>Michael Linehan</t>
  </si>
  <si>
    <t>Carl Browne</t>
  </si>
  <si>
    <t>Willie Murphy</t>
  </si>
  <si>
    <t>Denis Quinn</t>
  </si>
  <si>
    <t>John Coggeran</t>
  </si>
  <si>
    <t>JR Finn</t>
  </si>
  <si>
    <t>Joe Daly</t>
  </si>
  <si>
    <t>Conor Maxwell</t>
  </si>
  <si>
    <t>Jamie O'Donnell</t>
  </si>
  <si>
    <t>Donnacha O'Dea</t>
  </si>
  <si>
    <t>Ian Griffin</t>
  </si>
  <si>
    <t>Glenn Walsh</t>
  </si>
  <si>
    <t>Seamus Conneely</t>
  </si>
  <si>
    <t>Galway</t>
  </si>
  <si>
    <t>Conor Noone</t>
  </si>
  <si>
    <t>Lorcan Conlon</t>
  </si>
  <si>
    <t>Wayne Devine</t>
  </si>
  <si>
    <t>Evan Enright</t>
  </si>
  <si>
    <t>Shane Flynn</t>
  </si>
  <si>
    <t>Ivan Carroll</t>
  </si>
  <si>
    <t>Tadgh Carroll</t>
  </si>
  <si>
    <t>David O'Brien</t>
  </si>
  <si>
    <t>Ronan O'Malley</t>
  </si>
  <si>
    <t>Seamus Maughan</t>
  </si>
  <si>
    <t>Jack O'Shea</t>
  </si>
  <si>
    <t>Colin Healy</t>
  </si>
  <si>
    <t>Gearoid O'Connell</t>
  </si>
  <si>
    <t>Jack Hennessy</t>
  </si>
  <si>
    <t>Sean Dee</t>
  </si>
  <si>
    <t>Will McElligott Egan</t>
  </si>
  <si>
    <t>Micháel Enright</t>
  </si>
  <si>
    <t>Andrew Brennan</t>
  </si>
  <si>
    <t>TJ Foody</t>
  </si>
  <si>
    <t>Niall Joyce</t>
  </si>
  <si>
    <t>Kyle Jordan</t>
  </si>
  <si>
    <t>Michael Hedigan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</si>
</sst>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9"/>
      <color theme="0"/>
      <name val="Tahoma"/>
      <family val="2"/>
    </font>
    <font>
      <b/>
      <sz val="10"/>
      <color theme="0"/>
      <name val="Tahoma"/>
      <family val="2"/>
    </font>
    <font>
      <b/>
      <sz val="10"/>
      <color rgb="FFBDFF70"/>
      <name val="Tahoma"/>
      <family val="2"/>
    </font>
    <font>
      <b/>
      <sz val="10"/>
      <color rgb="FFF68222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6822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68222"/>
        <name val="Calibri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BDFF70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69</xdr:row>
      <xdr:rowOff>120650</xdr:rowOff>
    </xdr:to>
    <xdr:sp macro="" textlink="">
      <xdr:nvSpPr>
        <xdr:cNvPr id="2" name="AutoShape 66">
          <a:extLst>
            <a:ext uri="{FF2B5EF4-FFF2-40B4-BE49-F238E27FC236}">
              <a16:creationId xmlns:a16="http://schemas.microsoft.com/office/drawing/2014/main" id="{68F76662-4AE5-4A06-BC0B-BC752A0A6F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588240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152400</xdr:colOff>
      <xdr:row>68</xdr:row>
      <xdr:rowOff>152400</xdr:rowOff>
    </xdr:to>
    <xdr:sp macro="" textlink="">
      <xdr:nvSpPr>
        <xdr:cNvPr id="3" name="alttext-image">
          <a:extLst>
            <a:ext uri="{FF2B5EF4-FFF2-40B4-BE49-F238E27FC236}">
              <a16:creationId xmlns:a16="http://schemas.microsoft.com/office/drawing/2014/main" id="{B77D5A71-EA6B-4D39-B558-CC82AA714C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588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D9C6F0-19A6-4E41-BDEF-861A1D266E7A}" name="Table17" displayName="Table17" ref="A1:I68" totalsRowShown="0" headerRowDxfId="11" dataDxfId="10" tableBorderDxfId="9">
  <sortState xmlns:xlrd2="http://schemas.microsoft.com/office/spreadsheetml/2017/richdata2" ref="A2:I68">
    <sortCondition descending="1" ref="I2:I68"/>
    <sortCondition ref="D2:D68"/>
  </sortState>
  <tableColumns count="9">
    <tableColumn id="1" xr3:uid="{119FCF06-6B86-4A8E-B58B-06C7CF2D63F8}" name="Rank" dataDxfId="8"/>
    <tableColumn id="2" xr3:uid="{4A807AC2-CCBB-4023-AB0B-BE9CBA91713E}" name="Name" dataDxfId="7"/>
    <tableColumn id="3" xr3:uid="{571E790E-1682-48AA-BC9A-63B8A40992CB}" name="County" dataDxfId="6"/>
    <tableColumn id="16" xr3:uid="{FB5CC9F9-F5B2-4C7F-9CFF-59772E3EF564}" name="Grade" dataDxfId="5"/>
    <tableColumn id="4" xr3:uid="{24C904CF-8F23-4357-B7DE-D56DE7BA5E2E}" name="1/2 All Ire 2023" dataDxfId="4"/>
    <tableColumn id="14" xr3:uid="{03CF4DA5-B613-440F-8F69-DB2BEB9010D1}" name="3/4 All Ire 2024" dataDxfId="3"/>
    <tableColumn id="13" xr3:uid="{E8594800-6ED3-4821-85B5-51416733B472}" name="All Ire 2025" dataDxfId="2"/>
    <tableColumn id="11" xr3:uid="{F22F7BA9-E83F-4D6A-B08F-1CF054A50A59}" name="All Ire 2026" dataDxfId="1"/>
    <tableColumn id="12" xr3:uid="{99B5C71E-5265-48C5-A1F0-26AE6CC3E59E}" name="Total Points" dataDxfId="0">
      <calculatedColumnFormula array="1">SUM(LARGE(E2:H2,{1,2,3}))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95C1-4542-4852-B958-36EDB8E86284}">
  <dimension ref="A1:I70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4.4" x14ac:dyDescent="0.3"/>
  <cols>
    <col min="1" max="1" width="5.44140625" customWidth="1"/>
    <col min="2" max="2" width="25.77734375" style="11" bestFit="1" customWidth="1"/>
    <col min="3" max="4" width="11.5546875" bestFit="1" customWidth="1"/>
    <col min="5" max="5" width="9.21875" customWidth="1"/>
    <col min="6" max="6" width="9.77734375" customWidth="1"/>
    <col min="7" max="7" width="8.44140625" customWidth="1"/>
    <col min="8" max="8" width="8.21875" customWidth="1"/>
    <col min="9" max="9" width="11" style="10" customWidth="1"/>
  </cols>
  <sheetData>
    <row r="1" spans="1:9" ht="26.4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3">
      <c r="A2" s="5">
        <v>1</v>
      </c>
      <c r="B2" s="6" t="s">
        <v>9</v>
      </c>
      <c r="C2" s="7" t="s">
        <v>10</v>
      </c>
      <c r="D2" s="7" t="s">
        <v>11</v>
      </c>
      <c r="E2" s="7">
        <v>1750</v>
      </c>
      <c r="F2" s="7">
        <v>2625</v>
      </c>
      <c r="G2" s="7">
        <v>3500</v>
      </c>
      <c r="H2" s="7">
        <v>0</v>
      </c>
      <c r="I2" s="8" cm="1">
        <f t="array" ref="I2">SUM(LARGE(E2:H2,{1,2,3}))</f>
        <v>7875</v>
      </c>
    </row>
    <row r="3" spans="1:9" x14ac:dyDescent="0.3">
      <c r="A3" s="5">
        <f>IF(I3=I2,"=",COUNTA($A$2:A2)+1)</f>
        <v>2</v>
      </c>
      <c r="B3" s="6" t="s">
        <v>12</v>
      </c>
      <c r="C3" s="7" t="s">
        <v>10</v>
      </c>
      <c r="D3" s="7" t="s">
        <v>11</v>
      </c>
      <c r="E3" s="7">
        <v>2500</v>
      </c>
      <c r="F3" s="7">
        <v>3750</v>
      </c>
      <c r="G3" s="7">
        <v>0</v>
      </c>
      <c r="H3" s="7">
        <v>0</v>
      </c>
      <c r="I3" s="8" cm="1">
        <f t="array" ref="I3">SUM(LARGE(E3:H3,{1,2,3}))</f>
        <v>6250</v>
      </c>
    </row>
    <row r="4" spans="1:9" x14ac:dyDescent="0.3">
      <c r="A4" s="5">
        <f>IF(I4=I3,"=",COUNTA($A$2:A3)+1)</f>
        <v>3</v>
      </c>
      <c r="B4" s="6" t="s">
        <v>13</v>
      </c>
      <c r="C4" s="7" t="s">
        <v>14</v>
      </c>
      <c r="D4" s="7" t="s">
        <v>11</v>
      </c>
      <c r="E4" s="7">
        <v>1312.5</v>
      </c>
      <c r="F4" s="7">
        <v>1968.75</v>
      </c>
      <c r="G4" s="7">
        <v>2625</v>
      </c>
      <c r="H4" s="7">
        <v>0</v>
      </c>
      <c r="I4" s="8" cm="1">
        <f t="array" ref="I4">SUM(LARGE(E4:H4,{1,2,3}))</f>
        <v>5906.25</v>
      </c>
    </row>
    <row r="5" spans="1:9" x14ac:dyDescent="0.3">
      <c r="A5" s="5">
        <f>IF(I5=I4,"=",COUNTA($A$2:A4)+1)</f>
        <v>4</v>
      </c>
      <c r="B5" s="6" t="s">
        <v>15</v>
      </c>
      <c r="C5" s="7" t="s">
        <v>16</v>
      </c>
      <c r="D5" s="7" t="s">
        <v>11</v>
      </c>
      <c r="E5" s="7">
        <v>0</v>
      </c>
      <c r="F5" s="7">
        <v>0</v>
      </c>
      <c r="G5" s="7">
        <v>5000</v>
      </c>
      <c r="H5" s="7">
        <v>0</v>
      </c>
      <c r="I5" s="8" cm="1">
        <f t="array" ref="I5">SUM(LARGE(E5:H5,{1,2,3}))</f>
        <v>5000</v>
      </c>
    </row>
    <row r="6" spans="1:9" x14ac:dyDescent="0.3">
      <c r="A6" s="5">
        <f>IF(I6=I5,"=",COUNTA($A$2:A5)+1)</f>
        <v>5</v>
      </c>
      <c r="B6" s="6" t="s">
        <v>17</v>
      </c>
      <c r="C6" s="7" t="s">
        <v>18</v>
      </c>
      <c r="D6" s="7" t="s">
        <v>19</v>
      </c>
      <c r="E6" s="7">
        <v>0</v>
      </c>
      <c r="F6" s="7">
        <v>1222.5</v>
      </c>
      <c r="G6" s="7">
        <v>1630</v>
      </c>
      <c r="H6" s="7">
        <v>0</v>
      </c>
      <c r="I6" s="8" cm="1">
        <f t="array" ref="I6">SUM(LARGE(E6:H6,{1,2,3}))</f>
        <v>2852.5</v>
      </c>
    </row>
    <row r="7" spans="1:9" x14ac:dyDescent="0.3">
      <c r="A7" s="5">
        <f>IF(I7=I6,"=",COUNTA($A$2:A6)+1)</f>
        <v>6</v>
      </c>
      <c r="B7" s="6" t="s">
        <v>20</v>
      </c>
      <c r="C7" s="7" t="s">
        <v>21</v>
      </c>
      <c r="D7" s="7" t="s">
        <v>11</v>
      </c>
      <c r="E7" s="7">
        <v>0</v>
      </c>
      <c r="F7" s="7">
        <v>0</v>
      </c>
      <c r="G7" s="7">
        <v>2100</v>
      </c>
      <c r="H7" s="7">
        <v>0</v>
      </c>
      <c r="I7" s="8" cm="1">
        <f t="array" ref="I7">SUM(LARGE(E7:H7,{1,2,3}))</f>
        <v>2100</v>
      </c>
    </row>
    <row r="8" spans="1:9" x14ac:dyDescent="0.3">
      <c r="A8" s="5">
        <f>IF(I8=I7,"=",COUNTA($A$2:A7)+1)</f>
        <v>7</v>
      </c>
      <c r="B8" s="6" t="s">
        <v>22</v>
      </c>
      <c r="C8" s="7" t="s">
        <v>21</v>
      </c>
      <c r="D8" s="7" t="s">
        <v>11</v>
      </c>
      <c r="E8" s="7">
        <v>372.5</v>
      </c>
      <c r="F8" s="7">
        <v>1575</v>
      </c>
      <c r="G8" s="7">
        <v>0</v>
      </c>
      <c r="H8" s="7">
        <v>0</v>
      </c>
      <c r="I8" s="8" cm="1">
        <f t="array" ref="I8">SUM(LARGE(E8:H8,{1,2,3}))</f>
        <v>1947.5</v>
      </c>
    </row>
    <row r="9" spans="1:9" x14ac:dyDescent="0.3">
      <c r="A9" s="5">
        <f>IF(I9=I8,"=",COUNTA($A$2:A8)+1)</f>
        <v>8</v>
      </c>
      <c r="B9" s="6" t="s">
        <v>23</v>
      </c>
      <c r="C9" s="7" t="s">
        <v>24</v>
      </c>
      <c r="D9" s="7" t="s">
        <v>19</v>
      </c>
      <c r="E9" s="7">
        <v>0</v>
      </c>
      <c r="F9" s="7">
        <v>832.5</v>
      </c>
      <c r="G9" s="7">
        <v>1110</v>
      </c>
      <c r="H9" s="7">
        <v>0</v>
      </c>
      <c r="I9" s="8" cm="1">
        <f t="array" ref="I9">SUM(LARGE(E9:H9,{1,2,3}))</f>
        <v>1942.5</v>
      </c>
    </row>
    <row r="10" spans="1:9" x14ac:dyDescent="0.3">
      <c r="A10" s="5">
        <f>IF(I10=I9,"=",COUNTA($A$2:A9)+1)</f>
        <v>9</v>
      </c>
      <c r="B10" s="6" t="s">
        <v>25</v>
      </c>
      <c r="C10" s="7" t="s">
        <v>26</v>
      </c>
      <c r="D10" s="7" t="s">
        <v>19</v>
      </c>
      <c r="E10" s="7">
        <v>815</v>
      </c>
      <c r="F10" s="7">
        <v>978.75</v>
      </c>
      <c r="G10" s="7">
        <v>0</v>
      </c>
      <c r="H10" s="7">
        <v>0</v>
      </c>
      <c r="I10" s="8" cm="1">
        <f t="array" ref="I10">SUM(LARGE(E10:H10,{1,2,3}))</f>
        <v>1793.75</v>
      </c>
    </row>
    <row r="11" spans="1:9" x14ac:dyDescent="0.3">
      <c r="A11" s="5">
        <f>IF(I11=I10,"=",COUNTA($A$2:A10)+1)</f>
        <v>10</v>
      </c>
      <c r="B11" s="6" t="s">
        <v>27</v>
      </c>
      <c r="C11" s="7" t="s">
        <v>18</v>
      </c>
      <c r="D11" s="7" t="s">
        <v>19</v>
      </c>
      <c r="E11" s="7">
        <v>0</v>
      </c>
      <c r="F11" s="7">
        <v>0</v>
      </c>
      <c r="G11" s="7">
        <v>1305</v>
      </c>
      <c r="H11" s="7">
        <v>0</v>
      </c>
      <c r="I11" s="8" cm="1">
        <f t="array" ref="I11">SUM(LARGE(E11:H11,{1,2,3}))</f>
        <v>1305</v>
      </c>
    </row>
    <row r="12" spans="1:9" x14ac:dyDescent="0.3">
      <c r="A12" s="5">
        <f>IF(I12=I11,"=",COUNTA($A$2:A11)+1)</f>
        <v>11</v>
      </c>
      <c r="B12" s="6" t="s">
        <v>28</v>
      </c>
      <c r="C12" s="7" t="s">
        <v>14</v>
      </c>
      <c r="D12" s="7" t="s">
        <v>29</v>
      </c>
      <c r="E12" s="7">
        <v>262.5</v>
      </c>
      <c r="F12" s="7">
        <v>431.25</v>
      </c>
      <c r="G12" s="7">
        <v>575</v>
      </c>
      <c r="H12" s="7">
        <v>0</v>
      </c>
      <c r="I12" s="8" cm="1">
        <f t="array" ref="I12">SUM(LARGE(E12:H12,{1,2,3}))</f>
        <v>1268.75</v>
      </c>
    </row>
    <row r="13" spans="1:9" x14ac:dyDescent="0.3">
      <c r="A13" s="5">
        <f>IF(I13=I12,"=",COUNTA($A$2:A12)+1)</f>
        <v>12</v>
      </c>
      <c r="B13" s="6" t="s">
        <v>30</v>
      </c>
      <c r="C13" s="7" t="s">
        <v>31</v>
      </c>
      <c r="D13" s="7" t="s">
        <v>11</v>
      </c>
      <c r="E13" s="7">
        <v>1050</v>
      </c>
      <c r="F13" s="7">
        <v>0</v>
      </c>
      <c r="G13" s="7">
        <v>0</v>
      </c>
      <c r="H13" s="7">
        <v>0</v>
      </c>
      <c r="I13" s="8" cm="1">
        <f t="array" ref="I13">SUM(LARGE(E13:H13,{1,2,3}))</f>
        <v>1050</v>
      </c>
    </row>
    <row r="14" spans="1:9" x14ac:dyDescent="0.3">
      <c r="A14" s="5">
        <f>IF(I14=I13,"=",COUNTA($A$2:A13)+1)</f>
        <v>13</v>
      </c>
      <c r="B14" s="6" t="s">
        <v>32</v>
      </c>
      <c r="C14" s="7" t="s">
        <v>33</v>
      </c>
      <c r="D14" s="7" t="s">
        <v>19</v>
      </c>
      <c r="E14" s="7">
        <v>1000</v>
      </c>
      <c r="F14" s="7">
        <v>0</v>
      </c>
      <c r="G14" s="7">
        <v>0</v>
      </c>
      <c r="H14" s="7">
        <v>0</v>
      </c>
      <c r="I14" s="9" cm="1">
        <f t="array" ref="I14">SUM(LARGE(E14:H14,{1,2,3}))</f>
        <v>1000</v>
      </c>
    </row>
    <row r="15" spans="1:9" x14ac:dyDescent="0.3">
      <c r="A15" s="5">
        <f>IF(I15=I14,"=",COUNTA($A$2:A14)+1)</f>
        <v>14</v>
      </c>
      <c r="B15" s="6" t="s">
        <v>34</v>
      </c>
      <c r="C15" s="7" t="s">
        <v>35</v>
      </c>
      <c r="D15" s="7" t="s">
        <v>29</v>
      </c>
      <c r="E15" s="7">
        <v>0</v>
      </c>
      <c r="F15" s="7">
        <v>393.75</v>
      </c>
      <c r="G15" s="7">
        <v>575</v>
      </c>
      <c r="H15" s="7">
        <v>0</v>
      </c>
      <c r="I15" s="8" cm="1">
        <f t="array" ref="I15">SUM(LARGE(E15:H15,{1,2,3}))</f>
        <v>968.75</v>
      </c>
    </row>
    <row r="16" spans="1:9" x14ac:dyDescent="0.3">
      <c r="A16" s="5">
        <f>IF(I16=I15,"=",COUNTA($A$2:A15)+1)</f>
        <v>15</v>
      </c>
      <c r="B16" s="6" t="s">
        <v>36</v>
      </c>
      <c r="C16" s="7" t="s">
        <v>16</v>
      </c>
      <c r="D16" s="7" t="s">
        <v>29</v>
      </c>
      <c r="E16" s="7">
        <v>287.5</v>
      </c>
      <c r="F16" s="7">
        <v>0</v>
      </c>
      <c r="G16" s="7">
        <v>635</v>
      </c>
      <c r="H16" s="7">
        <v>0</v>
      </c>
      <c r="I16" s="9" cm="1">
        <f t="array" ref="I16">SUM(LARGE(E16:H16,{1,2,3}))</f>
        <v>922.5</v>
      </c>
    </row>
    <row r="17" spans="1:9" x14ac:dyDescent="0.3">
      <c r="A17" s="5">
        <f>IF(I17=I16,"=",COUNTA($A$2:A16)+1)</f>
        <v>16</v>
      </c>
      <c r="B17" s="6" t="s">
        <v>37</v>
      </c>
      <c r="C17" s="7" t="s">
        <v>38</v>
      </c>
      <c r="D17" s="7" t="s">
        <v>11</v>
      </c>
      <c r="E17" s="7">
        <v>275</v>
      </c>
      <c r="F17" s="7">
        <v>558.75</v>
      </c>
      <c r="G17" s="7">
        <v>0</v>
      </c>
      <c r="H17" s="7">
        <v>0</v>
      </c>
      <c r="I17" s="8" cm="1">
        <f t="array" ref="I17">SUM(LARGE(E17:H17,{1,2,3}))</f>
        <v>833.75</v>
      </c>
    </row>
    <row r="18" spans="1:9" x14ac:dyDescent="0.3">
      <c r="A18" s="5">
        <f>IF(I18=I17,"=",COUNTA($A$2:A17)+1)</f>
        <v>17</v>
      </c>
      <c r="B18" s="6" t="s">
        <v>39</v>
      </c>
      <c r="C18" s="7" t="s">
        <v>40</v>
      </c>
      <c r="D18" s="7" t="s">
        <v>19</v>
      </c>
      <c r="E18" s="7">
        <v>0</v>
      </c>
      <c r="F18" s="7">
        <v>832.5</v>
      </c>
      <c r="G18" s="7">
        <v>0</v>
      </c>
      <c r="H18" s="7">
        <v>0</v>
      </c>
      <c r="I18" s="8" cm="1">
        <f t="array" ref="I18">SUM(LARGE(E18:H18,{1,2,3}))</f>
        <v>832.5</v>
      </c>
    </row>
    <row r="19" spans="1:9" x14ac:dyDescent="0.3">
      <c r="A19" s="5">
        <f>IF(I19=I18,"=",COUNTA($A$2:A18)+1)</f>
        <v>18</v>
      </c>
      <c r="B19" s="6" t="s">
        <v>41</v>
      </c>
      <c r="C19" s="7" t="s">
        <v>14</v>
      </c>
      <c r="D19" s="7" t="s">
        <v>29</v>
      </c>
      <c r="E19" s="7">
        <v>275</v>
      </c>
      <c r="F19" s="7">
        <v>0</v>
      </c>
      <c r="G19" s="7">
        <v>550</v>
      </c>
      <c r="H19" s="7">
        <v>0</v>
      </c>
      <c r="I19" s="8" cm="1">
        <f t="array" ref="I19">SUM(LARGE(E19:H19,{1,2,3}))</f>
        <v>825</v>
      </c>
    </row>
    <row r="20" spans="1:9" x14ac:dyDescent="0.3">
      <c r="A20" s="5">
        <f>IF(I20=I19,"=",COUNTA($A$2:A19)+1)</f>
        <v>19</v>
      </c>
      <c r="B20" s="6" t="s">
        <v>42</v>
      </c>
      <c r="C20" s="7" t="s">
        <v>14</v>
      </c>
      <c r="D20" s="7" t="s">
        <v>29</v>
      </c>
      <c r="E20" s="7">
        <v>287.5</v>
      </c>
      <c r="F20" s="7">
        <v>476.25</v>
      </c>
      <c r="G20" s="7">
        <v>0</v>
      </c>
      <c r="H20" s="7">
        <v>0</v>
      </c>
      <c r="I20" s="8" cm="1">
        <f t="array" ref="I20">SUM(LARGE(E20:H20,{1,2,3}))</f>
        <v>763.75</v>
      </c>
    </row>
    <row r="21" spans="1:9" x14ac:dyDescent="0.3">
      <c r="A21" s="5">
        <f>IF(I21=I20,"=",COUNTA($A$2:A20)+1)</f>
        <v>20</v>
      </c>
      <c r="B21" s="6" t="s">
        <v>43</v>
      </c>
      <c r="C21" s="7" t="s">
        <v>44</v>
      </c>
      <c r="D21" s="7" t="s">
        <v>19</v>
      </c>
      <c r="E21" s="7">
        <v>0</v>
      </c>
      <c r="F21" s="7">
        <v>750</v>
      </c>
      <c r="G21" s="7">
        <v>0</v>
      </c>
      <c r="H21" s="7">
        <v>0</v>
      </c>
      <c r="I21" s="8" cm="1">
        <f t="array" ref="I21">SUM(LARGE(E21:H21,{1,2,3}))</f>
        <v>750</v>
      </c>
    </row>
    <row r="22" spans="1:9" x14ac:dyDescent="0.3">
      <c r="A22" s="5" t="str">
        <f>IF(I22=I21,"=",COUNTA($A$2:A21)+1)</f>
        <v>=</v>
      </c>
      <c r="B22" s="6" t="s">
        <v>45</v>
      </c>
      <c r="C22" s="7" t="s">
        <v>21</v>
      </c>
      <c r="D22" s="7" t="s">
        <v>19</v>
      </c>
      <c r="E22" s="7">
        <v>0</v>
      </c>
      <c r="F22" s="7">
        <v>750</v>
      </c>
      <c r="G22" s="7">
        <v>0</v>
      </c>
      <c r="H22" s="7">
        <v>0</v>
      </c>
      <c r="I22" s="8" cm="1">
        <f t="array" ref="I22">SUM(LARGE(E22:H22,{1,2,3}))</f>
        <v>750</v>
      </c>
    </row>
    <row r="23" spans="1:9" x14ac:dyDescent="0.3">
      <c r="A23" s="5">
        <f>IF(I23=I22,"=",COUNTA($A$2:A22)+1)</f>
        <v>22</v>
      </c>
      <c r="B23" s="6" t="s">
        <v>46</v>
      </c>
      <c r="C23" s="7" t="s">
        <v>31</v>
      </c>
      <c r="D23" s="7" t="s">
        <v>29</v>
      </c>
      <c r="E23" s="7">
        <v>0</v>
      </c>
      <c r="F23" s="7">
        <v>0</v>
      </c>
      <c r="G23" s="7">
        <v>745</v>
      </c>
      <c r="H23" s="7">
        <v>0</v>
      </c>
      <c r="I23" s="8" cm="1">
        <f t="array" ref="I23">SUM(LARGE(E23:H23,{1,2,3}))</f>
        <v>745</v>
      </c>
    </row>
    <row r="24" spans="1:9" x14ac:dyDescent="0.3">
      <c r="A24" s="5">
        <f>IF(I24=I23,"=",COUNTA($A$2:A23)+1)</f>
        <v>23</v>
      </c>
      <c r="B24" s="6" t="s">
        <v>47</v>
      </c>
      <c r="C24" s="7" t="s">
        <v>48</v>
      </c>
      <c r="D24" s="7" t="s">
        <v>49</v>
      </c>
      <c r="E24" s="7">
        <v>0</v>
      </c>
      <c r="F24" s="7">
        <v>288.75</v>
      </c>
      <c r="G24" s="7">
        <v>430</v>
      </c>
      <c r="H24" s="7">
        <v>0</v>
      </c>
      <c r="I24" s="8" cm="1">
        <f t="array" ref="I24">SUM(LARGE(E24:H24,{1,2,3}))</f>
        <v>718.75</v>
      </c>
    </row>
    <row r="25" spans="1:9" x14ac:dyDescent="0.3">
      <c r="A25" s="5">
        <f>IF(I25=I24,"=",COUNTA($A$2:A24)+1)</f>
        <v>24</v>
      </c>
      <c r="B25" s="6" t="s">
        <v>50</v>
      </c>
      <c r="C25" s="7" t="s">
        <v>21</v>
      </c>
      <c r="D25" s="7" t="s">
        <v>19</v>
      </c>
      <c r="E25" s="7">
        <v>652.5</v>
      </c>
      <c r="F25" s="7">
        <v>0</v>
      </c>
      <c r="G25" s="7">
        <v>0</v>
      </c>
      <c r="H25" s="7">
        <v>0</v>
      </c>
      <c r="I25" s="8" cm="1">
        <f t="array" ref="I25">SUM(LARGE(E25:H25,{1,2,3}))</f>
        <v>652.5</v>
      </c>
    </row>
    <row r="26" spans="1:9" x14ac:dyDescent="0.3">
      <c r="A26" s="5">
        <f>IF(I26=I25,"=",COUNTA($A$2:A25)+1)</f>
        <v>25</v>
      </c>
      <c r="B26" s="6" t="s">
        <v>51</v>
      </c>
      <c r="C26" s="7" t="s">
        <v>10</v>
      </c>
      <c r="D26" s="7" t="s">
        <v>11</v>
      </c>
      <c r="E26" s="7">
        <v>317.5</v>
      </c>
      <c r="F26" s="7">
        <v>322.5</v>
      </c>
      <c r="G26" s="7">
        <v>0</v>
      </c>
      <c r="H26" s="7">
        <v>0</v>
      </c>
      <c r="I26" s="8" cm="1">
        <f t="array" ref="I26">SUM(LARGE(E26:H26,{1,2,3}))</f>
        <v>640</v>
      </c>
    </row>
    <row r="27" spans="1:9" x14ac:dyDescent="0.3">
      <c r="A27" s="5">
        <f>IF(I27=I26,"=",COUNTA($A$2:A26)+1)</f>
        <v>26</v>
      </c>
      <c r="B27" s="6" t="s">
        <v>52</v>
      </c>
      <c r="C27" s="7" t="s">
        <v>31</v>
      </c>
      <c r="D27" s="7" t="s">
        <v>29</v>
      </c>
      <c r="E27" s="7">
        <v>0</v>
      </c>
      <c r="F27" s="7">
        <v>0</v>
      </c>
      <c r="G27" s="7">
        <v>575</v>
      </c>
      <c r="H27" s="7">
        <v>0</v>
      </c>
      <c r="I27" s="8" cm="1">
        <f t="array" ref="I27">SUM(LARGE(E27:H27,{1,2,3}))</f>
        <v>575</v>
      </c>
    </row>
    <row r="28" spans="1:9" x14ac:dyDescent="0.3">
      <c r="A28" s="5">
        <f>IF(I28=I27,"=",COUNTA($A$2:A27)+1)</f>
        <v>27</v>
      </c>
      <c r="B28" s="6" t="s">
        <v>53</v>
      </c>
      <c r="C28" s="7" t="s">
        <v>26</v>
      </c>
      <c r="D28" s="7" t="s">
        <v>19</v>
      </c>
      <c r="E28" s="7">
        <v>555</v>
      </c>
      <c r="F28" s="7">
        <v>0</v>
      </c>
      <c r="G28" s="7">
        <v>0</v>
      </c>
      <c r="H28" s="7">
        <v>0</v>
      </c>
      <c r="I28" s="8" cm="1">
        <f t="array" ref="I28">SUM(LARGE(E28:H28,{1,2,3}))</f>
        <v>555</v>
      </c>
    </row>
    <row r="29" spans="1:9" x14ac:dyDescent="0.3">
      <c r="A29" s="5">
        <f>IF(I29=I28,"=",COUNTA($A$2:A28)+1)</f>
        <v>28</v>
      </c>
      <c r="B29" s="6" t="s">
        <v>54</v>
      </c>
      <c r="C29" s="7" t="s">
        <v>35</v>
      </c>
      <c r="D29" s="7" t="s">
        <v>29</v>
      </c>
      <c r="E29" s="7">
        <v>0</v>
      </c>
      <c r="F29" s="7">
        <v>0</v>
      </c>
      <c r="G29" s="7">
        <v>550</v>
      </c>
      <c r="H29" s="7">
        <v>0</v>
      </c>
      <c r="I29" s="8" cm="1">
        <f t="array" ref="I29">SUM(LARGE(E29:H29,{1,2,3}))</f>
        <v>550</v>
      </c>
    </row>
    <row r="30" spans="1:9" x14ac:dyDescent="0.3">
      <c r="A30" s="5">
        <f>IF(I30=I29,"=",COUNTA($A$2:A29)+1)</f>
        <v>29</v>
      </c>
      <c r="B30" s="6" t="s">
        <v>55</v>
      </c>
      <c r="C30" s="7" t="s">
        <v>16</v>
      </c>
      <c r="D30" s="7" t="s">
        <v>19</v>
      </c>
      <c r="E30" s="7">
        <v>500</v>
      </c>
      <c r="F30" s="7">
        <v>0</v>
      </c>
      <c r="G30" s="7">
        <v>0</v>
      </c>
      <c r="H30" s="7">
        <v>0</v>
      </c>
      <c r="I30" s="8" cm="1">
        <f t="array" ref="I30">SUM(LARGE(E30:H30,{1,2,3}))</f>
        <v>500</v>
      </c>
    </row>
    <row r="31" spans="1:9" x14ac:dyDescent="0.3">
      <c r="A31" s="5">
        <f>IF(I31=I30,"=",COUNTA($A$2:A30)+1)</f>
        <v>30</v>
      </c>
      <c r="B31" s="6" t="s">
        <v>56</v>
      </c>
      <c r="C31" s="7" t="s">
        <v>57</v>
      </c>
      <c r="D31" s="7" t="s">
        <v>29</v>
      </c>
      <c r="E31" s="7">
        <v>0</v>
      </c>
      <c r="F31" s="7">
        <v>412.5</v>
      </c>
      <c r="G31" s="7">
        <v>0</v>
      </c>
      <c r="H31" s="7">
        <v>0</v>
      </c>
      <c r="I31" s="8" cm="1">
        <f t="array" ref="I31">SUM(LARGE(E31:H31,{1,2,3}))</f>
        <v>412.5</v>
      </c>
    </row>
    <row r="32" spans="1:9" x14ac:dyDescent="0.3">
      <c r="A32" s="5">
        <f>IF(I32=I31,"=",COUNTA($A$2:A31)+1)</f>
        <v>31</v>
      </c>
      <c r="B32" s="6" t="s">
        <v>58</v>
      </c>
      <c r="C32" s="7" t="s">
        <v>10</v>
      </c>
      <c r="D32" s="7" t="s">
        <v>49</v>
      </c>
      <c r="E32" s="7">
        <v>0</v>
      </c>
      <c r="F32" s="7">
        <v>0</v>
      </c>
      <c r="G32" s="7">
        <v>385</v>
      </c>
      <c r="H32" s="7">
        <v>0</v>
      </c>
      <c r="I32" s="8" cm="1">
        <f t="array" ref="I32">SUM(LARGE(E32:H32,{1,2,3}))</f>
        <v>385</v>
      </c>
    </row>
    <row r="33" spans="1:9" x14ac:dyDescent="0.3">
      <c r="A33" s="5">
        <f>IF(I33=I32,"=",COUNTA($A$2:A32)+1)</f>
        <v>32</v>
      </c>
      <c r="B33" s="6" t="s">
        <v>59</v>
      </c>
      <c r="C33" s="7" t="s">
        <v>14</v>
      </c>
      <c r="D33" s="7" t="s">
        <v>49</v>
      </c>
      <c r="E33" s="7">
        <v>0</v>
      </c>
      <c r="F33" s="7">
        <v>0</v>
      </c>
      <c r="G33" s="7">
        <v>365</v>
      </c>
      <c r="H33" s="7">
        <v>0</v>
      </c>
      <c r="I33" s="8" cm="1">
        <f t="array" ref="I33">SUM(LARGE(E33:H33,{1,2,3}))</f>
        <v>365</v>
      </c>
    </row>
    <row r="34" spans="1:9" x14ac:dyDescent="0.3">
      <c r="A34" s="5">
        <f>IF(I34=I33,"=",COUNTA($A$2:A33)+1)</f>
        <v>33</v>
      </c>
      <c r="B34" s="6" t="s">
        <v>60</v>
      </c>
      <c r="C34" s="7" t="s">
        <v>14</v>
      </c>
      <c r="D34" s="7" t="s">
        <v>19</v>
      </c>
      <c r="E34" s="7">
        <v>0</v>
      </c>
      <c r="F34" s="7">
        <v>0</v>
      </c>
      <c r="G34" s="7">
        <v>0</v>
      </c>
      <c r="H34" s="7">
        <v>0</v>
      </c>
      <c r="I34" s="8" cm="1">
        <f t="array" ref="I34">SUM(LARGE(E34:H34,{1,2,3}))</f>
        <v>0</v>
      </c>
    </row>
    <row r="35" spans="1:9" x14ac:dyDescent="0.3">
      <c r="A35" s="5" t="str">
        <f>IF(I35=I34,"=",COUNTA($A$2:A34)+1)</f>
        <v>=</v>
      </c>
      <c r="B35" s="6" t="s">
        <v>61</v>
      </c>
      <c r="C35" s="7" t="s">
        <v>24</v>
      </c>
      <c r="D35" s="7" t="s">
        <v>19</v>
      </c>
      <c r="E35" s="7">
        <v>0</v>
      </c>
      <c r="F35" s="7">
        <v>0</v>
      </c>
      <c r="G35" s="7">
        <v>0</v>
      </c>
      <c r="H35" s="7">
        <v>0</v>
      </c>
      <c r="I35" s="8" cm="1">
        <f t="array" ref="I35">SUM(LARGE(E35:H35,{1,2,3}))</f>
        <v>0</v>
      </c>
    </row>
    <row r="36" spans="1:9" x14ac:dyDescent="0.3">
      <c r="A36" s="5" t="str">
        <f>IF(I36=I35,"=",COUNTA($A$2:A35)+1)</f>
        <v>=</v>
      </c>
      <c r="B36" s="6" t="s">
        <v>62</v>
      </c>
      <c r="C36" s="7" t="s">
        <v>10</v>
      </c>
      <c r="D36" s="7" t="s">
        <v>19</v>
      </c>
      <c r="E36" s="7">
        <v>0</v>
      </c>
      <c r="F36" s="7">
        <v>0</v>
      </c>
      <c r="G36" s="7">
        <v>0</v>
      </c>
      <c r="H36" s="7">
        <v>0</v>
      </c>
      <c r="I36" s="8" cm="1">
        <f t="array" ref="I36">SUM(LARGE(E36:H36,{1,2,3}))</f>
        <v>0</v>
      </c>
    </row>
    <row r="37" spans="1:9" x14ac:dyDescent="0.3">
      <c r="A37" s="5" t="str">
        <f>IF(I37=I36,"=",COUNTA($A$2:A36)+1)</f>
        <v>=</v>
      </c>
      <c r="B37" s="6" t="s">
        <v>63</v>
      </c>
      <c r="C37" s="7" t="s">
        <v>14</v>
      </c>
      <c r="D37" s="7" t="s">
        <v>19</v>
      </c>
      <c r="E37" s="7">
        <v>0</v>
      </c>
      <c r="F37" s="7">
        <v>0</v>
      </c>
      <c r="G37" s="7">
        <v>0</v>
      </c>
      <c r="H37" s="7">
        <v>0</v>
      </c>
      <c r="I37" s="8" cm="1">
        <f t="array" ref="I37">SUM(LARGE(E37:H37,{1,2,3}))</f>
        <v>0</v>
      </c>
    </row>
    <row r="38" spans="1:9" x14ac:dyDescent="0.3">
      <c r="A38" s="5" t="str">
        <f>IF(I38=I37,"=",COUNTA($A$2:A37)+1)</f>
        <v>=</v>
      </c>
      <c r="B38" s="6" t="s">
        <v>64</v>
      </c>
      <c r="C38" s="7" t="s">
        <v>26</v>
      </c>
      <c r="D38" s="7" t="s">
        <v>19</v>
      </c>
      <c r="E38" s="7">
        <v>0</v>
      </c>
      <c r="F38" s="7">
        <v>0</v>
      </c>
      <c r="G38" s="7">
        <v>0</v>
      </c>
      <c r="H38" s="7">
        <v>0</v>
      </c>
      <c r="I38" s="8" cm="1">
        <f t="array" ref="I38">SUM(LARGE(E38:H38,{1,2,3}))</f>
        <v>0</v>
      </c>
    </row>
    <row r="39" spans="1:9" x14ac:dyDescent="0.3">
      <c r="A39" s="5" t="str">
        <f>IF(I39=I38,"=",COUNTA($A$2:A38)+1)</f>
        <v>=</v>
      </c>
      <c r="B39" s="6" t="s">
        <v>65</v>
      </c>
      <c r="C39" s="7" t="s">
        <v>40</v>
      </c>
      <c r="D39" s="7" t="s">
        <v>19</v>
      </c>
      <c r="E39" s="7">
        <v>0</v>
      </c>
      <c r="F39" s="7">
        <v>0</v>
      </c>
      <c r="G39" s="7">
        <v>0</v>
      </c>
      <c r="H39" s="7">
        <v>0</v>
      </c>
      <c r="I39" s="8" cm="1">
        <f t="array" ref="I39">SUM(LARGE(E39:H39,{1,2,3}))</f>
        <v>0</v>
      </c>
    </row>
    <row r="40" spans="1:9" x14ac:dyDescent="0.3">
      <c r="A40" s="5" t="str">
        <f>IF(I40=I39,"=",COUNTA($A$2:A39)+1)</f>
        <v>=</v>
      </c>
      <c r="B40" s="6" t="s">
        <v>66</v>
      </c>
      <c r="C40" s="7" t="s">
        <v>10</v>
      </c>
      <c r="D40" s="7" t="s">
        <v>19</v>
      </c>
      <c r="E40" s="7">
        <v>0</v>
      </c>
      <c r="F40" s="7">
        <v>0</v>
      </c>
      <c r="G40" s="7">
        <v>0</v>
      </c>
      <c r="H40" s="7">
        <v>0</v>
      </c>
      <c r="I40" s="8" cm="1">
        <f t="array" ref="I40">SUM(LARGE(E40:H40,{1,2,3}))</f>
        <v>0</v>
      </c>
    </row>
    <row r="41" spans="1:9" x14ac:dyDescent="0.3">
      <c r="A41" s="5" t="str">
        <f>IF(I41=I40,"=",COUNTA($A$2:A40)+1)</f>
        <v>=</v>
      </c>
      <c r="B41" s="6" t="s">
        <v>67</v>
      </c>
      <c r="C41" s="7" t="s">
        <v>24</v>
      </c>
      <c r="D41" s="7" t="s">
        <v>19</v>
      </c>
      <c r="E41" s="7">
        <v>0</v>
      </c>
      <c r="F41" s="7">
        <v>0</v>
      </c>
      <c r="G41" s="7">
        <v>0</v>
      </c>
      <c r="H41" s="7">
        <v>0</v>
      </c>
      <c r="I41" s="8" cm="1">
        <f t="array" ref="I41">SUM(LARGE(E41:H41,{1,2,3}))</f>
        <v>0</v>
      </c>
    </row>
    <row r="42" spans="1:9" x14ac:dyDescent="0.3">
      <c r="A42" s="5" t="str">
        <f>IF(I42=I41,"=",COUNTA($A$2:A41)+1)</f>
        <v>=</v>
      </c>
      <c r="B42" s="6" t="s">
        <v>68</v>
      </c>
      <c r="C42" s="7" t="s">
        <v>14</v>
      </c>
      <c r="D42" s="7" t="s">
        <v>19</v>
      </c>
      <c r="E42" s="7">
        <v>0</v>
      </c>
      <c r="F42" s="7">
        <v>0</v>
      </c>
      <c r="G42" s="7">
        <v>0</v>
      </c>
      <c r="H42" s="7">
        <v>0</v>
      </c>
      <c r="I42" s="8" cm="1">
        <f t="array" ref="I42">SUM(LARGE(E42:H42,{1,2,3}))</f>
        <v>0</v>
      </c>
    </row>
    <row r="43" spans="1:9" x14ac:dyDescent="0.3">
      <c r="A43" s="5" t="str">
        <f>IF(I43=I42,"=",COUNTA($A$2:A42)+1)</f>
        <v>=</v>
      </c>
      <c r="B43" s="6" t="s">
        <v>69</v>
      </c>
      <c r="C43" s="7" t="s">
        <v>14</v>
      </c>
      <c r="D43" s="7" t="s">
        <v>19</v>
      </c>
      <c r="E43" s="7">
        <v>0</v>
      </c>
      <c r="F43" s="7">
        <v>0</v>
      </c>
      <c r="G43" s="7">
        <v>0</v>
      </c>
      <c r="H43" s="7">
        <v>0</v>
      </c>
      <c r="I43" s="8" cm="1">
        <f t="array" ref="I43">SUM(LARGE(E43:H43,{1,2,3}))</f>
        <v>0</v>
      </c>
    </row>
    <row r="44" spans="1:9" x14ac:dyDescent="0.3">
      <c r="A44" s="5" t="str">
        <f>IF(I44=I43,"=",COUNTA($A$2:A43)+1)</f>
        <v>=</v>
      </c>
      <c r="B44" s="6" t="s">
        <v>70</v>
      </c>
      <c r="C44" s="7" t="s">
        <v>24</v>
      </c>
      <c r="D44" s="7" t="s">
        <v>19</v>
      </c>
      <c r="E44" s="7">
        <v>0</v>
      </c>
      <c r="F44" s="7">
        <v>0</v>
      </c>
      <c r="G44" s="7">
        <v>0</v>
      </c>
      <c r="H44" s="7">
        <v>0</v>
      </c>
      <c r="I44" s="8" cm="1">
        <f t="array" ref="I44">SUM(LARGE(E44:H44,{1,2,3}))</f>
        <v>0</v>
      </c>
    </row>
    <row r="45" spans="1:9" x14ac:dyDescent="0.3">
      <c r="A45" s="5" t="str">
        <f>IF(I45=I44,"=",COUNTA($A$2:A44)+1)</f>
        <v>=</v>
      </c>
      <c r="B45" s="6" t="s">
        <v>71</v>
      </c>
      <c r="C45" s="7" t="s">
        <v>26</v>
      </c>
      <c r="D45" s="7" t="s">
        <v>29</v>
      </c>
      <c r="E45" s="7">
        <v>0</v>
      </c>
      <c r="F45" s="7">
        <v>0</v>
      </c>
      <c r="G45" s="7">
        <v>0</v>
      </c>
      <c r="H45" s="7">
        <v>0</v>
      </c>
      <c r="I45" s="8" cm="1">
        <f t="array" ref="I45">SUM(LARGE(E45:H45,{1,2,3}))</f>
        <v>0</v>
      </c>
    </row>
    <row r="46" spans="1:9" x14ac:dyDescent="0.3">
      <c r="A46" s="5" t="str">
        <f>IF(I46=I45,"=",COUNTA($A$2:A45)+1)</f>
        <v>=</v>
      </c>
      <c r="B46" s="6" t="s">
        <v>72</v>
      </c>
      <c r="C46" s="7" t="s">
        <v>73</v>
      </c>
      <c r="D46" s="7" t="s">
        <v>29</v>
      </c>
      <c r="E46" s="7">
        <v>0</v>
      </c>
      <c r="F46" s="7">
        <v>0</v>
      </c>
      <c r="G46" s="7">
        <v>0</v>
      </c>
      <c r="H46" s="7">
        <v>0</v>
      </c>
      <c r="I46" s="8" cm="1">
        <f t="array" ref="I46">SUM(LARGE(E46:H46,{1,2,3}))</f>
        <v>0</v>
      </c>
    </row>
    <row r="47" spans="1:9" x14ac:dyDescent="0.3">
      <c r="A47" s="5" t="str">
        <f>IF(I47=I46,"=",COUNTA($A$2:A46)+1)</f>
        <v>=</v>
      </c>
      <c r="B47" s="6" t="s">
        <v>74</v>
      </c>
      <c r="C47" s="7" t="s">
        <v>73</v>
      </c>
      <c r="D47" s="7" t="s">
        <v>29</v>
      </c>
      <c r="E47" s="7">
        <v>0</v>
      </c>
      <c r="F47" s="7">
        <v>0</v>
      </c>
      <c r="G47" s="7">
        <v>0</v>
      </c>
      <c r="H47" s="7">
        <v>0</v>
      </c>
      <c r="I47" s="8" cm="1">
        <f t="array" ref="I47">SUM(LARGE(E47:H47,{1,2,3}))</f>
        <v>0</v>
      </c>
    </row>
    <row r="48" spans="1:9" x14ac:dyDescent="0.3">
      <c r="A48" s="5" t="str">
        <f>IF(I48=I47,"=",COUNTA($A$2:A47)+1)</f>
        <v>=</v>
      </c>
      <c r="B48" s="6" t="s">
        <v>75</v>
      </c>
      <c r="C48" s="7" t="s">
        <v>31</v>
      </c>
      <c r="D48" s="7" t="s">
        <v>29</v>
      </c>
      <c r="E48" s="7">
        <v>0</v>
      </c>
      <c r="F48" s="7">
        <v>0</v>
      </c>
      <c r="G48" s="7">
        <v>0</v>
      </c>
      <c r="H48" s="7">
        <v>0</v>
      </c>
      <c r="I48" s="8" cm="1">
        <f t="array" ref="I48">SUM(LARGE(E48:H48,{1,2,3}))</f>
        <v>0</v>
      </c>
    </row>
    <row r="49" spans="1:9" x14ac:dyDescent="0.3">
      <c r="A49" s="5" t="str">
        <f>IF(I49=I48,"=",COUNTA($A$2:A48)+1)</f>
        <v>=</v>
      </c>
      <c r="B49" s="6" t="s">
        <v>76</v>
      </c>
      <c r="C49" s="7" t="s">
        <v>31</v>
      </c>
      <c r="D49" s="7" t="s">
        <v>29</v>
      </c>
      <c r="E49" s="7">
        <v>0</v>
      </c>
      <c r="F49" s="7">
        <v>0</v>
      </c>
      <c r="G49" s="7">
        <v>0</v>
      </c>
      <c r="H49" s="7">
        <v>0</v>
      </c>
      <c r="I49" s="8" cm="1">
        <f t="array" ref="I49">SUM(LARGE(E49:H49,{1,2,3}))</f>
        <v>0</v>
      </c>
    </row>
    <row r="50" spans="1:9" x14ac:dyDescent="0.3">
      <c r="A50" s="5" t="str">
        <f>IF(I50=I49,"=",COUNTA($A$2:A49)+1)</f>
        <v>=</v>
      </c>
      <c r="B50" s="6" t="s">
        <v>77</v>
      </c>
      <c r="C50" s="7" t="s">
        <v>14</v>
      </c>
      <c r="D50" s="7" t="s">
        <v>29</v>
      </c>
      <c r="E50" s="7">
        <v>0</v>
      </c>
      <c r="F50" s="7">
        <v>0</v>
      </c>
      <c r="G50" s="7">
        <v>0</v>
      </c>
      <c r="H50" s="7">
        <v>0</v>
      </c>
      <c r="I50" s="8" cm="1">
        <f t="array" ref="I50">SUM(LARGE(E50:H50,{1,2,3}))</f>
        <v>0</v>
      </c>
    </row>
    <row r="51" spans="1:9" x14ac:dyDescent="0.3">
      <c r="A51" s="5" t="str">
        <f>IF(I51=I50,"=",COUNTA($A$2:A50)+1)</f>
        <v>=</v>
      </c>
      <c r="B51" s="6" t="s">
        <v>78</v>
      </c>
      <c r="C51" s="7" t="s">
        <v>14</v>
      </c>
      <c r="D51" s="7" t="s">
        <v>29</v>
      </c>
      <c r="E51" s="7">
        <v>0</v>
      </c>
      <c r="F51" s="7">
        <v>0</v>
      </c>
      <c r="G51" s="7">
        <v>0</v>
      </c>
      <c r="H51" s="7">
        <v>0</v>
      </c>
      <c r="I51" s="8" cm="1">
        <f t="array" ref="I51">SUM(LARGE(E51:H51,{1,2,3}))</f>
        <v>0</v>
      </c>
    </row>
    <row r="52" spans="1:9" x14ac:dyDescent="0.3">
      <c r="A52" s="5" t="str">
        <f>IF(I52=I51,"=",COUNTA($A$2:A51)+1)</f>
        <v>=</v>
      </c>
      <c r="B52" s="6" t="s">
        <v>79</v>
      </c>
      <c r="C52" s="7" t="s">
        <v>16</v>
      </c>
      <c r="D52" s="7" t="s">
        <v>29</v>
      </c>
      <c r="E52" s="7">
        <v>0</v>
      </c>
      <c r="F52" s="7">
        <v>0</v>
      </c>
      <c r="G52" s="7">
        <v>0</v>
      </c>
      <c r="H52" s="7">
        <v>0</v>
      </c>
      <c r="I52" s="8" cm="1">
        <f t="array" ref="I52">SUM(LARGE(E52:H52,{1,2,3}))</f>
        <v>0</v>
      </c>
    </row>
    <row r="53" spans="1:9" x14ac:dyDescent="0.3">
      <c r="A53" s="5" t="str">
        <f>IF(I53=I52,"=",COUNTA($A$2:A52)+1)</f>
        <v>=</v>
      </c>
      <c r="B53" s="6" t="s">
        <v>80</v>
      </c>
      <c r="C53" s="7" t="s">
        <v>14</v>
      </c>
      <c r="D53" s="7" t="s">
        <v>29</v>
      </c>
      <c r="E53" s="7">
        <v>0</v>
      </c>
      <c r="F53" s="7">
        <v>0</v>
      </c>
      <c r="G53" s="7">
        <v>0</v>
      </c>
      <c r="H53" s="7">
        <v>0</v>
      </c>
      <c r="I53" s="8" cm="1">
        <f t="array" ref="I53">SUM(LARGE(E53:H53,{1,2,3}))</f>
        <v>0</v>
      </c>
    </row>
    <row r="54" spans="1:9" x14ac:dyDescent="0.3">
      <c r="A54" s="5" t="str">
        <f>IF(I54=I53,"=",COUNTA($A$2:A53)+1)</f>
        <v>=</v>
      </c>
      <c r="B54" s="6" t="s">
        <v>81</v>
      </c>
      <c r="C54" s="7" t="s">
        <v>14</v>
      </c>
      <c r="D54" s="7" t="s">
        <v>29</v>
      </c>
      <c r="E54" s="7">
        <v>0</v>
      </c>
      <c r="F54" s="7">
        <v>0</v>
      </c>
      <c r="G54" s="7">
        <v>0</v>
      </c>
      <c r="H54" s="7">
        <v>0</v>
      </c>
      <c r="I54" s="8" cm="1">
        <f t="array" ref="I54">SUM(LARGE(E54:H54,{1,2,3}))</f>
        <v>0</v>
      </c>
    </row>
    <row r="55" spans="1:9" x14ac:dyDescent="0.3">
      <c r="A55" s="5" t="str">
        <f>IF(I55=I54,"=",COUNTA($A$2:A54)+1)</f>
        <v>=</v>
      </c>
      <c r="B55" s="6" t="s">
        <v>82</v>
      </c>
      <c r="C55" s="7" t="s">
        <v>31</v>
      </c>
      <c r="D55" s="7" t="s">
        <v>29</v>
      </c>
      <c r="E55" s="7">
        <v>0</v>
      </c>
      <c r="F55" s="7">
        <v>0</v>
      </c>
      <c r="G55" s="7">
        <v>0</v>
      </c>
      <c r="H55" s="7">
        <v>0</v>
      </c>
      <c r="I55" s="8" cm="1">
        <f t="array" ref="I55">SUM(LARGE(E55:H55,{1,2,3}))</f>
        <v>0</v>
      </c>
    </row>
    <row r="56" spans="1:9" x14ac:dyDescent="0.3">
      <c r="A56" s="5" t="str">
        <f>IF(I56=I55,"=",COUNTA($A$2:A55)+1)</f>
        <v>=</v>
      </c>
      <c r="B56" s="6" t="s">
        <v>83</v>
      </c>
      <c r="C56" s="7" t="s">
        <v>31</v>
      </c>
      <c r="D56" s="7" t="s">
        <v>29</v>
      </c>
      <c r="E56" s="7">
        <v>0</v>
      </c>
      <c r="F56" s="7">
        <v>0</v>
      </c>
      <c r="G56" s="7">
        <v>0</v>
      </c>
      <c r="H56" s="7">
        <v>0</v>
      </c>
      <c r="I56" s="8" cm="1">
        <f t="array" ref="I56">SUM(LARGE(E56:H56,{1,2,3}))</f>
        <v>0</v>
      </c>
    </row>
    <row r="57" spans="1:9" x14ac:dyDescent="0.3">
      <c r="A57" s="5" t="str">
        <f>IF(I57=I56,"=",COUNTA($A$2:A56)+1)</f>
        <v>=</v>
      </c>
      <c r="B57" s="6" t="s">
        <v>84</v>
      </c>
      <c r="C57" s="7" t="s">
        <v>18</v>
      </c>
      <c r="D57" s="7" t="s">
        <v>29</v>
      </c>
      <c r="E57" s="7">
        <v>0</v>
      </c>
      <c r="F57" s="7">
        <v>0</v>
      </c>
      <c r="G57" s="7">
        <v>0</v>
      </c>
      <c r="H57" s="7">
        <v>0</v>
      </c>
      <c r="I57" s="8" cm="1">
        <f t="array" ref="I57">SUM(LARGE(E57:H57,{1,2,3}))</f>
        <v>0</v>
      </c>
    </row>
    <row r="58" spans="1:9" x14ac:dyDescent="0.3">
      <c r="A58" s="5" t="str">
        <f>IF(I58=I57,"=",COUNTA($A$2:A57)+1)</f>
        <v>=</v>
      </c>
      <c r="B58" s="6" t="s">
        <v>85</v>
      </c>
      <c r="C58" s="7" t="s">
        <v>14</v>
      </c>
      <c r="D58" s="7" t="s">
        <v>29</v>
      </c>
      <c r="E58" s="7">
        <v>0</v>
      </c>
      <c r="F58" s="7">
        <v>0</v>
      </c>
      <c r="G58" s="7">
        <v>0</v>
      </c>
      <c r="H58" s="7">
        <v>0</v>
      </c>
      <c r="I58" s="8" cm="1">
        <f t="array" ref="I58">SUM(LARGE(E58:H58,{1,2,3}))</f>
        <v>0</v>
      </c>
    </row>
    <row r="59" spans="1:9" x14ac:dyDescent="0.3">
      <c r="A59" s="5" t="str">
        <f>IF(I59=I58,"=",COUNTA($A$2:A58)+1)</f>
        <v>=</v>
      </c>
      <c r="B59" s="6" t="s">
        <v>86</v>
      </c>
      <c r="C59" s="7" t="s">
        <v>14</v>
      </c>
      <c r="D59" s="7" t="s">
        <v>29</v>
      </c>
      <c r="E59" s="7">
        <v>0</v>
      </c>
      <c r="F59" s="7">
        <v>0</v>
      </c>
      <c r="G59" s="7">
        <v>0</v>
      </c>
      <c r="H59" s="7">
        <v>0</v>
      </c>
      <c r="I59" s="8" cm="1">
        <f t="array" ref="I59">SUM(LARGE(E59:H59,{1,2,3}))</f>
        <v>0</v>
      </c>
    </row>
    <row r="60" spans="1:9" x14ac:dyDescent="0.3">
      <c r="A60" s="5" t="str">
        <f>IF(I60=I59,"=",COUNTA($A$2:A59)+1)</f>
        <v>=</v>
      </c>
      <c r="B60" s="6" t="s">
        <v>87</v>
      </c>
      <c r="C60" s="7" t="s">
        <v>14</v>
      </c>
      <c r="D60" s="7" t="s">
        <v>49</v>
      </c>
      <c r="E60" s="7">
        <v>0</v>
      </c>
      <c r="F60" s="7">
        <v>0</v>
      </c>
      <c r="G60" s="7">
        <v>0</v>
      </c>
      <c r="H60" s="7">
        <v>0</v>
      </c>
      <c r="I60" s="8" cm="1">
        <f t="array" ref="I60">SUM(LARGE(E60:H60,{1,2,3}))</f>
        <v>0</v>
      </c>
    </row>
    <row r="61" spans="1:9" x14ac:dyDescent="0.3">
      <c r="A61" s="5" t="str">
        <f>IF(I61=I60,"=",COUNTA($A$2:A60)+1)</f>
        <v>=</v>
      </c>
      <c r="B61" s="6" t="s">
        <v>88</v>
      </c>
      <c r="C61" s="7" t="s">
        <v>14</v>
      </c>
      <c r="D61" s="7" t="s">
        <v>49</v>
      </c>
      <c r="E61" s="7">
        <v>0</v>
      </c>
      <c r="F61" s="7">
        <v>0</v>
      </c>
      <c r="G61" s="7">
        <v>0</v>
      </c>
      <c r="H61" s="7">
        <v>0</v>
      </c>
      <c r="I61" s="8" cm="1">
        <f t="array" ref="I61">SUM(LARGE(E61:H61,{1,2,3}))</f>
        <v>0</v>
      </c>
    </row>
    <row r="62" spans="1:9" x14ac:dyDescent="0.3">
      <c r="A62" s="5" t="str">
        <f>IF(I62=I61,"=",COUNTA($A$2:A61)+1)</f>
        <v>=</v>
      </c>
      <c r="B62" s="6" t="s">
        <v>89</v>
      </c>
      <c r="C62" s="7" t="s">
        <v>14</v>
      </c>
      <c r="D62" s="7" t="s">
        <v>49</v>
      </c>
      <c r="E62" s="7">
        <v>0</v>
      </c>
      <c r="F62" s="7">
        <v>0</v>
      </c>
      <c r="G62" s="7">
        <v>0</v>
      </c>
      <c r="H62" s="7">
        <v>0</v>
      </c>
      <c r="I62" s="8" cm="1">
        <f t="array" ref="I62">SUM(LARGE(E62:H62,{1,2,3}))</f>
        <v>0</v>
      </c>
    </row>
    <row r="63" spans="1:9" x14ac:dyDescent="0.3">
      <c r="A63" s="5" t="str">
        <f>IF(I63=I62,"=",COUNTA($A$2:A62)+1)</f>
        <v>=</v>
      </c>
      <c r="B63" s="6" t="s">
        <v>90</v>
      </c>
      <c r="C63" s="7" t="s">
        <v>14</v>
      </c>
      <c r="D63" s="7" t="s">
        <v>49</v>
      </c>
      <c r="E63" s="7">
        <v>0</v>
      </c>
      <c r="F63" s="7">
        <v>0</v>
      </c>
      <c r="G63" s="7">
        <v>0</v>
      </c>
      <c r="H63" s="7">
        <v>0</v>
      </c>
      <c r="I63" s="8" cm="1">
        <f t="array" ref="I63">SUM(LARGE(E63:H63,{1,2,3}))</f>
        <v>0</v>
      </c>
    </row>
    <row r="64" spans="1:9" x14ac:dyDescent="0.3">
      <c r="A64" s="5" t="str">
        <f>IF(I64=I63,"=",COUNTA($A$2:A63)+1)</f>
        <v>=</v>
      </c>
      <c r="B64" s="6" t="s">
        <v>91</v>
      </c>
      <c r="C64" s="7" t="s">
        <v>10</v>
      </c>
      <c r="D64" s="7" t="s">
        <v>49</v>
      </c>
      <c r="E64" s="7">
        <v>0</v>
      </c>
      <c r="F64" s="7">
        <v>0</v>
      </c>
      <c r="G64" s="7">
        <v>0</v>
      </c>
      <c r="H64" s="7">
        <v>0</v>
      </c>
      <c r="I64" s="8" cm="1">
        <f t="array" ref="I64">SUM(LARGE(E64:H64,{1,2,3}))</f>
        <v>0</v>
      </c>
    </row>
    <row r="65" spans="1:9" x14ac:dyDescent="0.3">
      <c r="A65" s="5" t="str">
        <f>IF(I65=I64,"=",COUNTA($A$2:A64)+1)</f>
        <v>=</v>
      </c>
      <c r="B65" s="6" t="s">
        <v>92</v>
      </c>
      <c r="C65" s="7" t="s">
        <v>48</v>
      </c>
      <c r="D65" s="7" t="s">
        <v>49</v>
      </c>
      <c r="E65" s="7">
        <v>0</v>
      </c>
      <c r="F65" s="7">
        <v>0</v>
      </c>
      <c r="G65" s="7">
        <v>0</v>
      </c>
      <c r="H65" s="7">
        <v>0</v>
      </c>
      <c r="I65" s="8" cm="1">
        <f t="array" ref="I65">SUM(LARGE(E65:H65,{1,2,3}))</f>
        <v>0</v>
      </c>
    </row>
    <row r="66" spans="1:9" x14ac:dyDescent="0.3">
      <c r="A66" s="5" t="str">
        <f>IF(I66=I65,"=",COUNTA($A$2:A65)+1)</f>
        <v>=</v>
      </c>
      <c r="B66" s="6" t="s">
        <v>93</v>
      </c>
      <c r="C66" s="7" t="s">
        <v>31</v>
      </c>
      <c r="D66" s="7" t="s">
        <v>11</v>
      </c>
      <c r="E66" s="7">
        <v>0</v>
      </c>
      <c r="F66" s="7">
        <v>0</v>
      </c>
      <c r="G66" s="7">
        <v>0</v>
      </c>
      <c r="H66" s="7">
        <v>0</v>
      </c>
      <c r="I66" s="8" cm="1">
        <f t="array" ref="I66">SUM(LARGE(E66:H66,{1,2,3}))</f>
        <v>0</v>
      </c>
    </row>
    <row r="67" spans="1:9" x14ac:dyDescent="0.3">
      <c r="A67" s="5" t="str">
        <f>IF(I67=I66,"=",COUNTA($A$2:A66)+1)</f>
        <v>=</v>
      </c>
      <c r="B67" s="6" t="s">
        <v>94</v>
      </c>
      <c r="C67" s="7" t="s">
        <v>10</v>
      </c>
      <c r="D67" s="7" t="s">
        <v>11</v>
      </c>
      <c r="E67" s="7">
        <v>0</v>
      </c>
      <c r="F67" s="7">
        <v>0</v>
      </c>
      <c r="G67" s="7">
        <v>0</v>
      </c>
      <c r="H67" s="7">
        <v>0</v>
      </c>
      <c r="I67" s="8" cm="1">
        <f t="array" ref="I67">SUM(LARGE(E67:H67,{1,2,3}))</f>
        <v>0</v>
      </c>
    </row>
    <row r="68" spans="1:9" x14ac:dyDescent="0.3">
      <c r="A68" s="5" t="str">
        <f>IF(I68=I67,"=",COUNTA($A$2:A67)+1)</f>
        <v>=</v>
      </c>
      <c r="B68" s="6" t="s">
        <v>95</v>
      </c>
      <c r="C68" s="7" t="s">
        <v>14</v>
      </c>
      <c r="D68" s="7" t="s">
        <v>11</v>
      </c>
      <c r="E68" s="7">
        <v>0</v>
      </c>
      <c r="F68" s="7">
        <v>0</v>
      </c>
      <c r="G68" s="7">
        <v>0</v>
      </c>
      <c r="H68" s="7">
        <v>0</v>
      </c>
      <c r="I68" s="8" cm="1">
        <f t="array" ref="I68">SUM(LARGE(E68:H68,{1,2,3}))</f>
        <v>0</v>
      </c>
    </row>
    <row r="70" spans="1:9" x14ac:dyDescent="0.3">
      <c r="B70"/>
    </row>
  </sheetData>
  <pageMargins left="0.11811023622047245" right="0.11811023622047245" top="0.11811023622047245" bottom="0.11811023622047245" header="0" footer="0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Men's Hardball</vt:lpstr>
      <vt:lpstr>'Men''s Hardball'!Print_Titles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Waters</dc:creator>
  <cp:lastModifiedBy>Gill Waters</cp:lastModifiedBy>
  <dcterms:created xsi:type="dcterms:W3CDTF">2026-07-23T14:20:36Z</dcterms:created>
  <dcterms:modified xsi:type="dcterms:W3CDTF">2026-07-23T14:21:00Z</dcterms:modified>
</cp:coreProperties>
</file>