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llw\Downloads\Rankings\"/>
    </mc:Choice>
  </mc:AlternateContent>
  <xr:revisionPtr revIDLastSave="0" documentId="8_{B400466E-B5F1-4272-A94D-B0475B6B8084}" xr6:coauthVersionLast="47" xr6:coauthVersionMax="47" xr10:uidLastSave="{00000000-0000-0000-0000-000000000000}"/>
  <bookViews>
    <workbookView xWindow="-108" yWindow="-108" windowWidth="23256" windowHeight="12456" xr2:uid="{562EA783-86A3-41B2-BA59-8D485B39077A}"/>
  </bookViews>
  <sheets>
    <sheet name="Men's Wallb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404" i="1" l="1" a="1"/>
  <c r="A404" i="1" s="1"/>
  <c r="Q403" i="1" a="1"/>
  <c r="Q402" i="1" a="1"/>
  <c r="Q401" i="1" a="1"/>
  <c r="Q400" i="1" a="1"/>
  <c r="Q399" i="1" a="1"/>
  <c r="A399" i="1" s="1"/>
  <c r="Q398" i="1" a="1"/>
  <c r="A398" i="1" s="1"/>
  <c r="Q397" i="1" a="1"/>
  <c r="A397" i="1" s="1"/>
  <c r="Q396" i="1" a="1"/>
  <c r="A396" i="1" s="1"/>
  <c r="Q395" i="1" a="1"/>
  <c r="A395" i="1" s="1"/>
  <c r="Q394" i="1" a="1"/>
  <c r="Q393" i="1" a="1"/>
  <c r="Q392" i="1" a="1"/>
  <c r="A392" i="1" s="1"/>
  <c r="Q391" i="1" a="1"/>
  <c r="A391" i="1" s="1"/>
  <c r="Q390" i="1" a="1"/>
  <c r="A390" i="1" s="1"/>
  <c r="Q389" i="1" a="1"/>
  <c r="A389" i="1" s="1"/>
  <c r="Q388" i="1" a="1"/>
  <c r="A388" i="1" s="1"/>
  <c r="Q387" i="1" a="1"/>
  <c r="A387" i="1" s="1"/>
  <c r="Q386" i="1" a="1"/>
  <c r="A386" i="1" s="1"/>
  <c r="Q385" i="1" a="1"/>
  <c r="Q384" i="1" a="1"/>
  <c r="Q383" i="1" a="1"/>
  <c r="A383" i="1" s="1"/>
  <c r="Q382" i="1" a="1"/>
  <c r="A382" i="1" s="1"/>
  <c r="Q381" i="1" a="1"/>
  <c r="A381" i="1" s="1"/>
  <c r="Q380" i="1" a="1"/>
  <c r="Q379" i="1" a="1"/>
  <c r="Q378" i="1" a="1"/>
  <c r="Q377" i="1" a="1"/>
  <c r="Q376" i="1" a="1"/>
  <c r="Q375" i="1" a="1"/>
  <c r="Q374" i="1" a="1"/>
  <c r="A374" i="1" s="1"/>
  <c r="Q373" i="1" a="1"/>
  <c r="A373" i="1" s="1"/>
  <c r="Q372" i="1" a="1"/>
  <c r="Q371" i="1" a="1"/>
  <c r="Q370" i="1" a="1"/>
  <c r="Q369" i="1" a="1"/>
  <c r="Q368" i="1" a="1"/>
  <c r="Q367" i="1" a="1"/>
  <c r="A367" i="1" s="1"/>
  <c r="Q366" i="1" a="1"/>
  <c r="Q365" i="1" a="1"/>
  <c r="Q364" i="1" a="1"/>
  <c r="A364" i="1" s="1"/>
  <c r="Q363" i="1" a="1"/>
  <c r="A363" i="1" s="1"/>
  <c r="Q362" i="1" a="1"/>
  <c r="A362" i="1" s="1"/>
  <c r="Q361" i="1" a="1"/>
  <c r="Q360" i="1" a="1"/>
  <c r="A360" i="1" s="1"/>
  <c r="Q359" i="1" a="1"/>
  <c r="Q358" i="1" a="1"/>
  <c r="A358" i="1" s="1"/>
  <c r="Q357" i="1" a="1"/>
  <c r="A357" i="1" s="1"/>
  <c r="Q356" i="1" a="1"/>
  <c r="A356" i="1" s="1"/>
  <c r="Q355" i="1" a="1"/>
  <c r="Q354" i="1" a="1"/>
  <c r="Q353" i="1" a="1"/>
  <c r="Q352" i="1" a="1"/>
  <c r="A352" i="1" s="1"/>
  <c r="Q351" i="1" a="1"/>
  <c r="Q350" i="1" a="1"/>
  <c r="A350" i="1" s="1"/>
  <c r="Q349" i="1" a="1"/>
  <c r="Q348" i="1" a="1"/>
  <c r="Q347" i="1" a="1"/>
  <c r="A347" i="1" s="1"/>
  <c r="Q346" i="1" a="1"/>
  <c r="A346" i="1" s="1"/>
  <c r="Q345" i="1" a="1"/>
  <c r="Q344" i="1" a="1"/>
  <c r="A344" i="1" s="1"/>
  <c r="Q343" i="1" a="1"/>
  <c r="A343" i="1" s="1"/>
  <c r="Q342" i="1" a="1"/>
  <c r="Q341" i="1" a="1"/>
  <c r="Q340" i="1" a="1"/>
  <c r="Q339" i="1" a="1"/>
  <c r="Q338" i="1" a="1"/>
  <c r="Q337" i="1" a="1"/>
  <c r="Q336" i="1" a="1"/>
  <c r="A336" i="1" s="1"/>
  <c r="Q335" i="1" a="1"/>
  <c r="Q334" i="1" a="1"/>
  <c r="Q333" i="1" a="1"/>
  <c r="A333" i="1" s="1"/>
  <c r="Q332" i="1" a="1"/>
  <c r="A332" i="1" s="1"/>
  <c r="Q331" i="1" a="1"/>
  <c r="Q330" i="1" a="1"/>
  <c r="Q329" i="1" a="1"/>
  <c r="A329" i="1" s="1"/>
  <c r="Q328" i="1" a="1"/>
  <c r="A328" i="1" s="1"/>
  <c r="Q327" i="1" a="1"/>
  <c r="A327" i="1" s="1"/>
  <c r="Q326" i="1" a="1"/>
  <c r="A326" i="1" s="1"/>
  <c r="Q325" i="1" a="1"/>
  <c r="Q324" i="1" a="1"/>
  <c r="Q323" i="1" a="1"/>
  <c r="Q322" i="1" a="1"/>
  <c r="Q321" i="1" a="1"/>
  <c r="Q320" i="1" a="1"/>
  <c r="A320" i="1" s="1"/>
  <c r="Q319" i="1" a="1"/>
  <c r="A319" i="1" s="1"/>
  <c r="Q318" i="1" a="1"/>
  <c r="Q317" i="1" a="1"/>
  <c r="Q316" i="1" a="1"/>
  <c r="A316" i="1" s="1"/>
  <c r="Q315" i="1" a="1"/>
  <c r="Q314" i="1" a="1"/>
  <c r="Q313" i="1" a="1"/>
  <c r="Q312" i="1" a="1"/>
  <c r="Q311" i="1" a="1"/>
  <c r="Q310" i="1" a="1"/>
  <c r="Q309" i="1" a="1"/>
  <c r="Q308" i="1" a="1"/>
  <c r="Q307" i="1" a="1"/>
  <c r="Q306" i="1" a="1"/>
  <c r="Q305" i="1" a="1"/>
  <c r="Q304" i="1" a="1"/>
  <c r="Q303" i="1" a="1"/>
  <c r="Q302" i="1" a="1"/>
  <c r="Q301" i="1" a="1"/>
  <c r="Q300" i="1" a="1"/>
  <c r="A300" i="1" s="1"/>
  <c r="Q299" i="1" a="1"/>
  <c r="A299" i="1" s="1"/>
  <c r="Q298" i="1" a="1"/>
  <c r="A298" i="1" s="1"/>
  <c r="Q297" i="1" a="1"/>
  <c r="A297" i="1" s="1"/>
  <c r="Q296" i="1" a="1"/>
  <c r="Q295" i="1" a="1"/>
  <c r="Q294" i="1" a="1"/>
  <c r="Q293" i="1" a="1"/>
  <c r="Q292" i="1" a="1"/>
  <c r="Q291" i="1" a="1"/>
  <c r="A291" i="1" s="1"/>
  <c r="Q290" i="1" a="1"/>
  <c r="A290" i="1" s="1"/>
  <c r="Q289" i="1" a="1"/>
  <c r="A289" i="1" s="1"/>
  <c r="Q288" i="1" a="1"/>
  <c r="A288" i="1" s="1"/>
  <c r="Q287" i="1" a="1"/>
  <c r="A287" i="1" s="1"/>
  <c r="Q286" i="1" a="1"/>
  <c r="Q285" i="1" a="1"/>
  <c r="Q284" i="1" a="1"/>
  <c r="A285" i="1" s="1"/>
  <c r="Q283" i="1" a="1"/>
  <c r="Q282" i="1" a="1"/>
  <c r="A283" i="1" s="1"/>
  <c r="Q281" i="1" a="1"/>
  <c r="A282" i="1" s="1"/>
  <c r="Q280" i="1" a="1"/>
  <c r="Q279" i="1" a="1"/>
  <c r="A280" i="1" s="1"/>
  <c r="Q278" i="1" a="1"/>
  <c r="A279" i="1" s="1"/>
  <c r="Q277" i="1" a="1"/>
  <c r="Q276" i="1" a="1"/>
  <c r="Q275" i="1" a="1"/>
  <c r="A276" i="1" s="1"/>
  <c r="Q274" i="1" a="1"/>
  <c r="Q273" i="1" a="1"/>
  <c r="A274" i="1" s="1"/>
  <c r="Q272" i="1" a="1"/>
  <c r="A273" i="1" s="1"/>
  <c r="Q271" i="1" a="1"/>
  <c r="Q270" i="1" a="1"/>
  <c r="A271" i="1" s="1"/>
  <c r="Q269" i="1" a="1"/>
  <c r="Q268" i="1" a="1"/>
  <c r="Q267" i="1" a="1"/>
  <c r="Q266" i="1" a="1"/>
  <c r="A267" i="1" s="1"/>
  <c r="Q265" i="1" a="1"/>
  <c r="Q264" i="1" a="1"/>
  <c r="A265" i="1" s="1"/>
  <c r="Q263" i="1" a="1"/>
  <c r="Q262" i="1" a="1"/>
  <c r="Q261" i="1" a="1"/>
  <c r="Q260" i="1" a="1"/>
  <c r="Q259" i="1" a="1"/>
  <c r="Q258" i="1" a="1"/>
  <c r="Q257" i="1" a="1"/>
  <c r="A258" i="1" s="1"/>
  <c r="Q256" i="1" a="1"/>
  <c r="Q255" i="1" a="1"/>
  <c r="Q254" i="1" a="1"/>
  <c r="Q253" i="1" a="1"/>
  <c r="Q252" i="1" a="1"/>
  <c r="Q251" i="1" a="1"/>
  <c r="Q250" i="1" a="1"/>
  <c r="Q249" i="1" a="1"/>
  <c r="A250" i="1" s="1"/>
  <c r="Q248" i="1" a="1"/>
  <c r="A249" i="1" s="1"/>
  <c r="Q247" i="1" a="1"/>
  <c r="A248" i="1" s="1"/>
  <c r="Q246" i="1" a="1"/>
  <c r="A247" i="1" s="1"/>
  <c r="Q245" i="1" a="1"/>
  <c r="A246" i="1" s="1"/>
  <c r="Q244" i="1" a="1"/>
  <c r="Q243" i="1" a="1"/>
  <c r="Q242" i="1" a="1"/>
  <c r="Q241" i="1" a="1"/>
  <c r="A242" i="1" s="1"/>
  <c r="Q240" i="1" a="1"/>
  <c r="A241" i="1" s="1"/>
  <c r="Q239" i="1" a="1"/>
  <c r="A240" i="1" s="1"/>
  <c r="Q238" i="1" a="1"/>
  <c r="A239" i="1" s="1"/>
  <c r="Q237" i="1" a="1"/>
  <c r="A238" i="1" s="1"/>
  <c r="Q236" i="1" a="1"/>
  <c r="A237" i="1" s="1"/>
  <c r="Q235" i="1" a="1"/>
  <c r="Q234" i="1" a="1"/>
  <c r="Q233" i="1" a="1"/>
  <c r="Q232" i="1" a="1"/>
  <c r="Q231" i="1" a="1"/>
  <c r="Q230" i="1" a="1"/>
  <c r="Q229" i="1" a="1"/>
  <c r="A230" i="1" s="1"/>
  <c r="Q228" i="1" a="1"/>
  <c r="Q227" i="1" a="1"/>
  <c r="Q226" i="1" a="1"/>
  <c r="Q225" i="1" a="1"/>
  <c r="Q224" i="1" a="1"/>
  <c r="Q223" i="1" a="1"/>
  <c r="Q222" i="1" a="1"/>
  <c r="Q221" i="1" a="1"/>
  <c r="Q220" i="1" a="1"/>
  <c r="Q219" i="1" a="1"/>
  <c r="Q218" i="1" a="1"/>
  <c r="Q217" i="1" a="1"/>
  <c r="Q216" i="1" a="1"/>
  <c r="Q215" i="1" a="1"/>
  <c r="Q214" i="1" a="1"/>
  <c r="A214" i="1" s="1"/>
  <c r="Q213" i="1" a="1"/>
  <c r="Q212" i="1" a="1"/>
  <c r="A212" i="1" s="1"/>
  <c r="Q211" i="1" a="1"/>
  <c r="Q210" i="1" a="1"/>
  <c r="Q209" i="1" a="1"/>
  <c r="Q208" i="1" a="1"/>
  <c r="Q207" i="1" a="1"/>
  <c r="Q206" i="1" a="1"/>
  <c r="A206" i="1" s="1"/>
  <c r="Q205" i="1" a="1"/>
  <c r="Q204" i="1" a="1"/>
  <c r="Q203" i="1" a="1"/>
  <c r="Q202" i="1" a="1"/>
  <c r="Q201" i="1" a="1"/>
  <c r="Q200" i="1" a="1"/>
  <c r="Q199" i="1" a="1"/>
  <c r="Q198" i="1" a="1"/>
  <c r="A198" i="1" s="1"/>
  <c r="Q197" i="1" a="1"/>
  <c r="A197" i="1" s="1"/>
  <c r="Q196" i="1" a="1"/>
  <c r="Q195" i="1" a="1"/>
  <c r="Q194" i="1" a="1"/>
  <c r="Q193" i="1" a="1"/>
  <c r="Q192" i="1" a="1"/>
  <c r="Q191" i="1" a="1"/>
  <c r="Q190" i="1" a="1"/>
  <c r="Q189" i="1" a="1"/>
  <c r="Q188" i="1" a="1"/>
  <c r="Q187" i="1" a="1"/>
  <c r="Q186" i="1" a="1"/>
  <c r="Q185" i="1" a="1"/>
  <c r="Q184" i="1" a="1"/>
  <c r="Q183" i="1" a="1"/>
  <c r="A183" i="1" s="1"/>
  <c r="Q182" i="1" a="1"/>
  <c r="Q181" i="1" a="1"/>
  <c r="A181" i="1" s="1"/>
  <c r="Q180" i="1" a="1"/>
  <c r="Q179" i="1" a="1"/>
  <c r="Q178" i="1" a="1"/>
  <c r="Q177" i="1" a="1"/>
  <c r="Q176" i="1" a="1"/>
  <c r="Q175" i="1" a="1"/>
  <c r="Q174" i="1" a="1"/>
  <c r="Q173" i="1" a="1"/>
  <c r="Q172" i="1" a="1"/>
  <c r="Q171" i="1" a="1"/>
  <c r="Q170" i="1" a="1"/>
  <c r="Q169" i="1" a="1"/>
  <c r="Q168" i="1" a="1"/>
  <c r="Q167" i="1" a="1"/>
  <c r="Q166" i="1" a="1"/>
  <c r="A167" i="1" s="1"/>
  <c r="Q165" i="1" a="1"/>
  <c r="Q164" i="1" a="1"/>
  <c r="Q163" i="1" a="1"/>
  <c r="Q162" i="1" a="1"/>
  <c r="Q161" i="1" a="1"/>
  <c r="A162" i="1" s="1"/>
  <c r="Q160" i="1" a="1"/>
  <c r="Q159" i="1" a="1"/>
  <c r="Q158" i="1" a="1"/>
  <c r="Q157" i="1" a="1"/>
  <c r="A158" i="1" s="1"/>
  <c r="Q156" i="1" a="1"/>
  <c r="A157" i="1" s="1"/>
  <c r="Q155" i="1" a="1"/>
  <c r="A156" i="1" s="1"/>
  <c r="Q154" i="1" a="1"/>
  <c r="Q153" i="1" a="1"/>
  <c r="Q152" i="1" a="1"/>
  <c r="Q151" i="1" a="1"/>
  <c r="A152" i="1" s="1"/>
  <c r="Q150" i="1" a="1"/>
  <c r="Q149" i="1" a="1"/>
  <c r="A150" i="1" s="1"/>
  <c r="Q148" i="1" a="1"/>
  <c r="Q147" i="1" a="1"/>
  <c r="Q146" i="1" a="1"/>
  <c r="A147" i="1" s="1"/>
  <c r="Q145" i="1" a="1"/>
  <c r="Q144" i="1" a="1"/>
  <c r="A145" i="1" s="1"/>
  <c r="Q143" i="1" a="1"/>
  <c r="Q142" i="1" a="1"/>
  <c r="Q141" i="1" a="1"/>
  <c r="A142" i="1" s="1"/>
  <c r="Q140" i="1" a="1"/>
  <c r="Q139" i="1" a="1"/>
  <c r="Q138" i="1" a="1"/>
  <c r="A139" i="1" s="1"/>
  <c r="Q137" i="1" a="1"/>
  <c r="Q136" i="1" a="1"/>
  <c r="A137" i="1" s="1"/>
  <c r="Q135" i="1" a="1"/>
  <c r="A136" i="1" s="1"/>
  <c r="Q134" i="1" a="1"/>
  <c r="A135" i="1" s="1"/>
  <c r="Q133" i="1" a="1"/>
  <c r="A134" i="1" s="1"/>
  <c r="Q132" i="1" a="1"/>
  <c r="Q131" i="1" a="1"/>
  <c r="Q130" i="1" a="1"/>
  <c r="A131" i="1" s="1"/>
  <c r="Q129" i="1" a="1"/>
  <c r="A130" i="1" s="1"/>
  <c r="Q128" i="1" a="1"/>
  <c r="Q127" i="1" a="1"/>
  <c r="Q126" i="1" a="1"/>
  <c r="A127" i="1" s="1"/>
  <c r="Q125" i="1" a="1"/>
  <c r="Q124" i="1" a="1"/>
  <c r="Q123" i="1" a="1"/>
  <c r="Q122" i="1" a="1"/>
  <c r="Q121" i="1" a="1"/>
  <c r="Q120" i="1" a="1"/>
  <c r="Q119" i="1" a="1"/>
  <c r="A120" i="1" s="1"/>
  <c r="Q118" i="1" a="1"/>
  <c r="Q117" i="1" a="1"/>
  <c r="Q116" i="1" a="1"/>
  <c r="A117" i="1" s="1"/>
  <c r="Q115" i="1" a="1"/>
  <c r="Q114" i="1" a="1"/>
  <c r="Q113" i="1" a="1"/>
  <c r="Q112" i="1" a="1"/>
  <c r="Q111" i="1" a="1"/>
  <c r="Q110" i="1" a="1"/>
  <c r="Q109" i="1" a="1"/>
  <c r="Q108" i="1" a="1"/>
  <c r="Q107" i="1" a="1"/>
  <c r="Q106" i="1" a="1"/>
  <c r="Q105" i="1" a="1"/>
  <c r="Q104" i="1" a="1"/>
  <c r="Q103" i="1" a="1"/>
  <c r="Q102" i="1" a="1"/>
  <c r="Q101" i="1" a="1"/>
  <c r="Q100" i="1" a="1"/>
  <c r="Q99" i="1" a="1"/>
  <c r="Q98" i="1" a="1"/>
  <c r="Q97" i="1" a="1"/>
  <c r="Q96" i="1" a="1"/>
  <c r="Q95" i="1" a="1"/>
  <c r="Q94" i="1" a="1"/>
  <c r="Q93" i="1" a="1"/>
  <c r="Q92" i="1" a="1"/>
  <c r="Q91" i="1" a="1"/>
  <c r="Q90" i="1" a="1"/>
  <c r="Q89" i="1" a="1"/>
  <c r="Q88" i="1" a="1"/>
  <c r="Q87" i="1" a="1"/>
  <c r="Q86" i="1" a="1"/>
  <c r="Q85" i="1" a="1"/>
  <c r="Q84" i="1" a="1"/>
  <c r="Q83" i="1" a="1"/>
  <c r="Q82" i="1" a="1"/>
  <c r="Q81" i="1" a="1"/>
  <c r="A81" i="1" s="1"/>
  <c r="Q80" i="1" a="1"/>
  <c r="Q79" i="1" a="1"/>
  <c r="Q78" i="1" a="1"/>
  <c r="Q77" i="1" a="1"/>
  <c r="Q76" i="1" a="1"/>
  <c r="A76" i="1" s="1"/>
  <c r="Q75" i="1" a="1"/>
  <c r="Q74" i="1" a="1"/>
  <c r="A74" i="1" s="1"/>
  <c r="Q73" i="1" a="1"/>
  <c r="Q72" i="1" a="1"/>
  <c r="Q71" i="1" a="1"/>
  <c r="Q70" i="1" a="1"/>
  <c r="Q69" i="1" a="1"/>
  <c r="Q68" i="1" a="1"/>
  <c r="Q67" i="1" a="1"/>
  <c r="Q66" i="1" a="1"/>
  <c r="Q65" i="1" a="1"/>
  <c r="Q64" i="1" a="1"/>
  <c r="Q63" i="1" a="1"/>
  <c r="Q62" i="1" a="1"/>
  <c r="Q61" i="1" a="1"/>
  <c r="Q60" i="1" a="1"/>
  <c r="Q59" i="1" a="1"/>
  <c r="A59" i="1" s="1"/>
  <c r="Q58" i="1" a="1"/>
  <c r="Q57" i="1" a="1"/>
  <c r="Q56" i="1" a="1"/>
  <c r="Q55" i="1" a="1"/>
  <c r="Q54" i="1" a="1"/>
  <c r="Q53" i="1" a="1"/>
  <c r="Q52" i="1" a="1"/>
  <c r="Q51" i="1" a="1"/>
  <c r="Q50" i="1" a="1"/>
  <c r="A51" i="1" s="1"/>
  <c r="Q49" i="1" a="1"/>
  <c r="A50" i="1" s="1"/>
  <c r="Q48" i="1" a="1"/>
  <c r="Q47" i="1" a="1"/>
  <c r="Q46" i="1" a="1"/>
  <c r="A47" i="1" s="1"/>
  <c r="Q45" i="1" a="1"/>
  <c r="A46" i="1" s="1"/>
  <c r="Q44" i="1" a="1"/>
  <c r="Q43" i="1" a="1"/>
  <c r="Q42" i="1" a="1"/>
  <c r="Q41" i="1" a="1"/>
  <c r="Q40" i="1" a="1"/>
  <c r="Q39" i="1" a="1"/>
  <c r="Q38" i="1" a="1"/>
  <c r="Q37" i="1" a="1"/>
  <c r="Q36" i="1" a="1"/>
  <c r="Q35" i="1" a="1"/>
  <c r="Q34" i="1" a="1"/>
  <c r="Q33" i="1" a="1"/>
  <c r="Q32" i="1" a="1"/>
  <c r="Q31" i="1" a="1"/>
  <c r="Q30" i="1" a="1"/>
  <c r="Q29" i="1" a="1"/>
  <c r="Q28" i="1" a="1"/>
  <c r="Q27" i="1" a="1"/>
  <c r="Q26" i="1" a="1"/>
  <c r="Q25" i="1" a="1"/>
  <c r="Q24" i="1" a="1"/>
  <c r="Q23" i="1" a="1"/>
  <c r="Q22" i="1" a="1"/>
  <c r="Q21" i="1" a="1"/>
  <c r="Q20" i="1" a="1"/>
  <c r="Q19" i="1" a="1"/>
  <c r="Q18" i="1" a="1"/>
  <c r="Q17" i="1" a="1"/>
  <c r="Q16" i="1" a="1"/>
  <c r="Q15" i="1" a="1"/>
  <c r="Q14" i="1" a="1"/>
  <c r="Q13" i="1" a="1"/>
  <c r="Q12" i="1" a="1"/>
  <c r="Q11" i="1" a="1"/>
  <c r="Q10" i="1" a="1"/>
  <c r="Q9" i="1" a="1"/>
  <c r="Q8" i="1" a="1"/>
  <c r="Q7" i="1" a="1"/>
  <c r="Q6" i="1" a="1"/>
  <c r="Q5" i="1" a="1"/>
  <c r="Q4" i="1" a="1"/>
  <c r="Q3" i="1" a="1"/>
  <c r="A4" i="1" s="1"/>
  <c r="Q2" i="1" a="1"/>
  <c r="A3" i="1" s="1"/>
  <c r="A2" i="1"/>
  <c r="A402" i="1" l="1"/>
  <c r="A403" i="1"/>
  <c r="A400" i="1"/>
  <c r="A401" i="1"/>
  <c r="A393" i="1"/>
  <c r="A394" i="1"/>
  <c r="A384" i="1"/>
  <c r="A385" i="1"/>
  <c r="A375" i="1"/>
  <c r="A369" i="1"/>
  <c r="A331" i="1"/>
  <c r="A321" i="1"/>
  <c r="A322" i="1"/>
  <c r="A315" i="1"/>
  <c r="A303" i="1"/>
  <c r="A302" i="1"/>
  <c r="A295" i="1"/>
  <c r="A219" i="1"/>
  <c r="A220" i="1"/>
  <c r="A191" i="1"/>
  <c r="A5" i="1"/>
  <c r="A6" i="1"/>
  <c r="A7" i="1" l="1"/>
  <c r="A8" i="1" l="1"/>
  <c r="A9" i="1" l="1"/>
  <c r="A10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8" i="1" s="1"/>
  <c r="A49" i="1" s="1"/>
  <c r="A52" i="1" s="1"/>
  <c r="A53" i="1" s="1"/>
  <c r="A54" i="1" s="1"/>
  <c r="A55" i="1" s="1"/>
  <c r="A56" i="1" s="1"/>
  <c r="A57" i="1" s="1"/>
  <c r="A58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5" i="1" s="1"/>
  <c r="A77" i="1" s="1"/>
  <c r="A78" i="1" s="1"/>
  <c r="A79" i="1" s="1"/>
  <c r="A80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8" i="1" s="1"/>
  <c r="A119" i="1" s="1"/>
  <c r="A121" i="1" s="1"/>
  <c r="A122" i="1" s="1"/>
  <c r="A123" i="1" s="1"/>
  <c r="A124" i="1" s="1"/>
  <c r="A125" i="1" s="1"/>
  <c r="A126" i="1" s="1"/>
  <c r="A128" i="1" s="1"/>
  <c r="A129" i="1" s="1"/>
  <c r="A132" i="1" s="1"/>
  <c r="A133" i="1" s="1"/>
  <c r="A138" i="1" s="1"/>
  <c r="A140" i="1" s="1"/>
  <c r="A141" i="1" s="1"/>
  <c r="A143" i="1" s="1"/>
  <c r="A144" i="1" s="1"/>
  <c r="A146" i="1" s="1"/>
  <c r="A148" i="1" s="1"/>
  <c r="A149" i="1" s="1"/>
  <c r="A151" i="1" s="1"/>
  <c r="A153" i="1" s="1"/>
  <c r="A154" i="1" s="1"/>
  <c r="A155" i="1" s="1"/>
  <c r="A159" i="1" s="1"/>
  <c r="A160" i="1" s="1"/>
  <c r="A161" i="1" s="1"/>
  <c r="A163" i="1" s="1"/>
  <c r="A164" i="1" s="1"/>
  <c r="A165" i="1" s="1"/>
  <c r="A166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2" i="1" s="1"/>
  <c r="A184" i="1" s="1"/>
  <c r="A185" i="1" s="1"/>
  <c r="A186" i="1" s="1"/>
  <c r="A187" i="1" s="1"/>
  <c r="A188" i="1" s="1"/>
  <c r="A189" i="1" s="1"/>
  <c r="A190" i="1" s="1"/>
  <c r="A192" i="1" s="1"/>
  <c r="A193" i="1" s="1"/>
  <c r="A194" i="1" s="1"/>
  <c r="A195" i="1" s="1"/>
  <c r="A196" i="1" s="1"/>
  <c r="A199" i="1" s="1"/>
  <c r="A200" i="1" s="1"/>
  <c r="A201" i="1" s="1"/>
  <c r="A202" i="1" s="1"/>
  <c r="A203" i="1" s="1"/>
  <c r="A204" i="1" s="1"/>
  <c r="A205" i="1" s="1"/>
  <c r="A207" i="1" s="1"/>
  <c r="A208" i="1" s="1"/>
  <c r="A209" i="1" s="1"/>
  <c r="A210" i="1" s="1"/>
  <c r="A211" i="1" s="1"/>
  <c r="A213" i="1" s="1"/>
  <c r="A215" i="1" s="1"/>
  <c r="A216" i="1" s="1"/>
  <c r="A217" i="1" s="1"/>
  <c r="A218" i="1" s="1"/>
  <c r="A221" i="1" s="1"/>
  <c r="A222" i="1" s="1"/>
  <c r="A223" i="1" s="1"/>
  <c r="A224" i="1" s="1"/>
  <c r="A225" i="1" s="1"/>
  <c r="A226" i="1" s="1"/>
  <c r="A227" i="1" s="1"/>
  <c r="A228" i="1" s="1"/>
  <c r="A229" i="1" s="1"/>
  <c r="A231" i="1" s="1"/>
  <c r="A232" i="1" s="1"/>
  <c r="A233" i="1" s="1"/>
  <c r="A234" i="1" s="1"/>
  <c r="A235" i="1" s="1"/>
  <c r="A236" i="1" s="1"/>
  <c r="A243" i="1" s="1"/>
  <c r="A244" i="1" s="1"/>
  <c r="A245" i="1" s="1"/>
  <c r="A251" i="1" s="1"/>
  <c r="A252" i="1" s="1"/>
  <c r="A253" i="1" s="1"/>
  <c r="A254" i="1" s="1"/>
  <c r="A255" i="1" s="1"/>
  <c r="A256" i="1" s="1"/>
  <c r="A257" i="1" s="1"/>
  <c r="A259" i="1" s="1"/>
  <c r="A260" i="1" s="1"/>
  <c r="A261" i="1" s="1"/>
  <c r="A262" i="1" s="1"/>
  <c r="A263" i="1" s="1"/>
  <c r="A264" i="1" s="1"/>
  <c r="A266" i="1" s="1"/>
  <c r="A268" i="1" s="1"/>
  <c r="A269" i="1" s="1"/>
  <c r="A270" i="1" s="1"/>
  <c r="A272" i="1" s="1"/>
  <c r="A275" i="1" s="1"/>
  <c r="A277" i="1" s="1"/>
  <c r="A278" i="1" s="1"/>
  <c r="A281" i="1" s="1"/>
  <c r="A284" i="1" s="1"/>
  <c r="A286" i="1" s="1"/>
  <c r="A292" i="1" s="1"/>
  <c r="A293" i="1" s="1"/>
  <c r="A294" i="1" s="1"/>
  <c r="A296" i="1" s="1"/>
  <c r="A301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7" i="1" s="1"/>
  <c r="A318" i="1" s="1"/>
  <c r="A323" i="1" s="1"/>
  <c r="A324" i="1" s="1"/>
  <c r="A325" i="1" s="1"/>
  <c r="A330" i="1" s="1"/>
  <c r="A334" i="1" s="1"/>
  <c r="A335" i="1" s="1"/>
  <c r="A337" i="1" s="1"/>
  <c r="A338" i="1" s="1"/>
  <c r="A339" i="1" s="1"/>
  <c r="A340" i="1" s="1"/>
  <c r="A341" i="1" s="1"/>
  <c r="A342" i="1" s="1"/>
  <c r="A345" i="1" s="1"/>
  <c r="A348" i="1" s="1"/>
  <c r="A349" i="1" s="1"/>
  <c r="A351" i="1" s="1"/>
  <c r="A353" i="1" s="1"/>
  <c r="A354" i="1" s="1"/>
  <c r="A355" i="1" s="1"/>
  <c r="A359" i="1" s="1"/>
  <c r="A361" i="1" s="1"/>
  <c r="A365" i="1" s="1"/>
  <c r="A366" i="1" s="1"/>
  <c r="A368" i="1" s="1"/>
  <c r="A370" i="1" s="1"/>
  <c r="A371" i="1" s="1"/>
  <c r="A372" i="1" s="1"/>
  <c r="A376" i="1" s="1"/>
  <c r="A377" i="1" s="1"/>
  <c r="A378" i="1" s="1"/>
  <c r="A379" i="1" s="1"/>
  <c r="A38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<sst xmlns="http://schemas.openxmlformats.org/spreadsheetml/2006/main" count="1215" uniqueCount="475">
  <si>
    <t>Rank</t>
  </si>
  <si>
    <t>Name</t>
  </si>
  <si>
    <t>County</t>
  </si>
  <si>
    <t>Grade</t>
  </si>
  <si>
    <t>1/2 All Ire 2023</t>
  </si>
  <si>
    <t>1/2 Nat 2023</t>
  </si>
  <si>
    <t>3/4 All-Ire 2024</t>
  </si>
  <si>
    <t>Worlds 2024</t>
  </si>
  <si>
    <t>Nationals 2025</t>
  </si>
  <si>
    <t>All-Ire 2025</t>
  </si>
  <si>
    <t>Ant Slam 2026</t>
  </si>
  <si>
    <r>
      <t>Inis M</t>
    </r>
    <r>
      <rPr>
        <b/>
        <sz val="8"/>
        <color rgb="FFBDFF70"/>
        <rFont val="Aptos Narrow"/>
        <family val="2"/>
      </rPr>
      <t>ór</t>
    </r>
    <r>
      <rPr>
        <b/>
        <sz val="8"/>
        <color rgb="FFBDFF70"/>
        <rFont val="Tahoma"/>
        <family val="2"/>
      </rPr>
      <t xml:space="preserve"> 2026</t>
    </r>
  </si>
  <si>
    <t>Lough Show 2026</t>
  </si>
  <si>
    <t>Clo Balla 2026</t>
  </si>
  <si>
    <t>Nationals 2026</t>
  </si>
  <si>
    <t>All-Ire 2026</t>
  </si>
  <si>
    <t>Total Points</t>
  </si>
  <si>
    <t>Conor McElduff</t>
  </si>
  <si>
    <t>Tyrone</t>
  </si>
  <si>
    <t>Senior</t>
  </si>
  <si>
    <t>Fiáchra Ó Dúill</t>
  </si>
  <si>
    <t>Armagh</t>
  </si>
  <si>
    <t>Ben Devlin</t>
  </si>
  <si>
    <t>Cavan</t>
  </si>
  <si>
    <t>Paul Donnelly</t>
  </si>
  <si>
    <t>Sean Kerr</t>
  </si>
  <si>
    <t>James Doyle</t>
  </si>
  <si>
    <t>40+</t>
  </si>
  <si>
    <t>Jack Turley</t>
  </si>
  <si>
    <t>Down</t>
  </si>
  <si>
    <t>Junior</t>
  </si>
  <si>
    <t>Cian O'Driscoll</t>
  </si>
  <si>
    <t>Nazir Marston</t>
  </si>
  <si>
    <t>USA</t>
  </si>
  <si>
    <t>Open</t>
  </si>
  <si>
    <t>John Coggeran</t>
  </si>
  <si>
    <t>Roscommon</t>
  </si>
  <si>
    <t>Ollie Cassidy</t>
  </si>
  <si>
    <t>Mayo</t>
  </si>
  <si>
    <t>Callum Gallagher</t>
  </si>
  <si>
    <t>Monaghan</t>
  </si>
  <si>
    <t>Conor Mclean</t>
  </si>
  <si>
    <t>Junior B</t>
  </si>
  <si>
    <t>Mikey Kelly</t>
  </si>
  <si>
    <t>Galway</t>
  </si>
  <si>
    <t>JP O'Connor</t>
  </si>
  <si>
    <t>Limerick</t>
  </si>
  <si>
    <t>Joe Devereux</t>
  </si>
  <si>
    <t>Wexford</t>
  </si>
  <si>
    <t>Cian Dunning</t>
  </si>
  <si>
    <t>Cork</t>
  </si>
  <si>
    <t>Intermediate</t>
  </si>
  <si>
    <t>Kyle Jordan</t>
  </si>
  <si>
    <t>Kilkenny</t>
  </si>
  <si>
    <t>Billy Caddell</t>
  </si>
  <si>
    <t>Louth</t>
  </si>
  <si>
    <t>Shane Hazlett</t>
  </si>
  <si>
    <t>Stephen O'Neill</t>
  </si>
  <si>
    <t>Antrim</t>
  </si>
  <si>
    <t>Anthony O'Sullivan</t>
  </si>
  <si>
    <t>Dublin</t>
  </si>
  <si>
    <t>David Stanners</t>
  </si>
  <si>
    <t>Colm Turley</t>
  </si>
  <si>
    <t>Timothy Gonzalez</t>
  </si>
  <si>
    <t>Dan McVicker</t>
  </si>
  <si>
    <t>Paul Fitzpatrick</t>
  </si>
  <si>
    <t>Adam Doris</t>
  </si>
  <si>
    <t>Christy McGrath</t>
  </si>
  <si>
    <t>Tipperary</t>
  </si>
  <si>
    <t>Eamon McCrory</t>
  </si>
  <si>
    <t>50+</t>
  </si>
  <si>
    <t>Dominic Lynch</t>
  </si>
  <si>
    <t>Kerry</t>
  </si>
  <si>
    <t>Danny Reilly</t>
  </si>
  <si>
    <t>Longford</t>
  </si>
  <si>
    <t>Shane Dunne</t>
  </si>
  <si>
    <t>Conor Hession</t>
  </si>
  <si>
    <t>Tywan Cooke</t>
  </si>
  <si>
    <t>Joe Gallagher</t>
  </si>
  <si>
    <t>Cahir Munroe</t>
  </si>
  <si>
    <t>Dylan McKenna</t>
  </si>
  <si>
    <t>Eoghan McGinnity</t>
  </si>
  <si>
    <t>Conor McAuley</t>
  </si>
  <si>
    <t>Cormac Finn</t>
  </si>
  <si>
    <t>Sligo</t>
  </si>
  <si>
    <t>Sean Coughlan</t>
  </si>
  <si>
    <t>Clare</t>
  </si>
  <si>
    <t>Josian Ozkos</t>
  </si>
  <si>
    <t>Lur Ziarrusta Intxaurtza</t>
  </si>
  <si>
    <t xml:space="preserve"> Basque</t>
  </si>
  <si>
    <t>Luke Thompson</t>
  </si>
  <si>
    <t>England</t>
  </si>
  <si>
    <t>Vladislav Klym</t>
  </si>
  <si>
    <t>Jack Doyle</t>
  </si>
  <si>
    <t>Christian Blackaby</t>
  </si>
  <si>
    <t>Arthur Sayed</t>
  </si>
  <si>
    <t>Mohamed Mansi</t>
  </si>
  <si>
    <t>Seán Rafferty</t>
  </si>
  <si>
    <t>Shea Munroe</t>
  </si>
  <si>
    <t>Chris Gavaghan</t>
  </si>
  <si>
    <t>Niall Kerr</t>
  </si>
  <si>
    <t>Mark Doyle</t>
  </si>
  <si>
    <t>Thomas Finn</t>
  </si>
  <si>
    <t>Minor</t>
  </si>
  <si>
    <t>Dan Grant</t>
  </si>
  <si>
    <t>John Doheny</t>
  </si>
  <si>
    <t>Mark Henegan</t>
  </si>
  <si>
    <t>Ciaran Carland</t>
  </si>
  <si>
    <t>Mikel Beldarrain Emaldi</t>
  </si>
  <si>
    <t>Eoghan Daly</t>
  </si>
  <si>
    <t>Michael Lang</t>
  </si>
  <si>
    <t>Conor Keenan</t>
  </si>
  <si>
    <t>Eddie Conboy</t>
  </si>
  <si>
    <t>Declan McGinley</t>
  </si>
  <si>
    <t>Chris Duddy</t>
  </si>
  <si>
    <t>Derry</t>
  </si>
  <si>
    <t>James Dempsey</t>
  </si>
  <si>
    <t>Darragh Ducey</t>
  </si>
  <si>
    <t>Anthony Fitzgearld</t>
  </si>
  <si>
    <t>Waterford</t>
  </si>
  <si>
    <t>Andy Murphy</t>
  </si>
  <si>
    <t>Colm Grace</t>
  </si>
  <si>
    <t>London</t>
  </si>
  <si>
    <t>James Prentice</t>
  </si>
  <si>
    <t>Cesar Ayala</t>
  </si>
  <si>
    <t>A</t>
  </si>
  <si>
    <t>Willie Polanco</t>
  </si>
  <si>
    <t>Shane O'Neill</t>
  </si>
  <si>
    <t>Anton White</t>
  </si>
  <si>
    <t>Niall Gallagher</t>
  </si>
  <si>
    <t>Mark Rainey</t>
  </si>
  <si>
    <t>Owen McKenna</t>
  </si>
  <si>
    <t>Jerry Keenan</t>
  </si>
  <si>
    <t>Phil McGrath</t>
  </si>
  <si>
    <t>Martin Corr</t>
  </si>
  <si>
    <t>Tom Sweeney</t>
  </si>
  <si>
    <t>Conor Doyle</t>
  </si>
  <si>
    <t>Caolan McCartan</t>
  </si>
  <si>
    <t>Colin Quish</t>
  </si>
  <si>
    <t>Graham Casburn</t>
  </si>
  <si>
    <t>Adam Galligan</t>
  </si>
  <si>
    <t>Adam Coggeran</t>
  </si>
  <si>
    <t>Colin Melody</t>
  </si>
  <si>
    <t>Tom Duddy</t>
  </si>
  <si>
    <t>Sam Dunning</t>
  </si>
  <si>
    <t>Keith Donnellan</t>
  </si>
  <si>
    <t>Gary Donohue</t>
  </si>
  <si>
    <t>Wicklow</t>
  </si>
  <si>
    <t>Paul Bateson</t>
  </si>
  <si>
    <t>Masters</t>
  </si>
  <si>
    <t>Kevin Brennan</t>
  </si>
  <si>
    <t>Laois</t>
  </si>
  <si>
    <t>Gavin Kelly</t>
  </si>
  <si>
    <t>Jason Kelly</t>
  </si>
  <si>
    <t>Joe O'Connell</t>
  </si>
  <si>
    <t>Ciaran Burke</t>
  </si>
  <si>
    <t>Gareth Crooks</t>
  </si>
  <si>
    <t>Shane Kelly</t>
  </si>
  <si>
    <t>Joe Keyes</t>
  </si>
  <si>
    <t>Meath</t>
  </si>
  <si>
    <t>Lee Fegan</t>
  </si>
  <si>
    <t>Niall Collins</t>
  </si>
  <si>
    <t>Niall Joyce</t>
  </si>
  <si>
    <t>Gerard Monaghan</t>
  </si>
  <si>
    <t>Damien Terry</t>
  </si>
  <si>
    <t>Kildare</t>
  </si>
  <si>
    <t>Shane Heraty</t>
  </si>
  <si>
    <t>Pat Murphy</t>
  </si>
  <si>
    <t>Brendan McDonagh</t>
  </si>
  <si>
    <t>Evan Enright</t>
  </si>
  <si>
    <t>Ruairi Kerr</t>
  </si>
  <si>
    <t>Gavin Coyle</t>
  </si>
  <si>
    <t>Conor Duff</t>
  </si>
  <si>
    <t>Wayne Devine</t>
  </si>
  <si>
    <t>Colin Brosnan</t>
  </si>
  <si>
    <t>Macdara Ó Gradaigh</t>
  </si>
  <si>
    <t>Travis Gibbons</t>
  </si>
  <si>
    <t>David Walsh</t>
  </si>
  <si>
    <t>Gearóid Healy</t>
  </si>
  <si>
    <t>Emmet Quinlan</t>
  </si>
  <si>
    <t>Stuart Heslin</t>
  </si>
  <si>
    <t>Aodhán Tonra</t>
  </si>
  <si>
    <t>Jack McGrath Roche</t>
  </si>
  <si>
    <t>Conor Keeling</t>
  </si>
  <si>
    <t>Jerome Santerre</t>
  </si>
  <si>
    <t>Canada</t>
  </si>
  <si>
    <t>Izzy Rivera</t>
  </si>
  <si>
    <t>Julio Carlos</t>
  </si>
  <si>
    <t>Naoki Tomokiyo</t>
  </si>
  <si>
    <t>Japan</t>
  </si>
  <si>
    <t>Eoin Brennan</t>
  </si>
  <si>
    <t>UAE</t>
  </si>
  <si>
    <t>Leigh Tiley</t>
  </si>
  <si>
    <t>Wales</t>
  </si>
  <si>
    <t>Sean Nolan</t>
  </si>
  <si>
    <t>Satoru Isogai</t>
  </si>
  <si>
    <t>Jason Gallegos</t>
  </si>
  <si>
    <t>Guillaume Kerrien</t>
  </si>
  <si>
    <t>France</t>
  </si>
  <si>
    <t>Johnny Westlake</t>
  </si>
  <si>
    <t>Kavan O'Keefe</t>
  </si>
  <si>
    <t>John Hayes</t>
  </si>
  <si>
    <t>Keith Greally</t>
  </si>
  <si>
    <t>John Joe Quirke</t>
  </si>
  <si>
    <t>Willie Murphy</t>
  </si>
  <si>
    <t>Mike O'Brien</t>
  </si>
  <si>
    <t>Jack McNeela</t>
  </si>
  <si>
    <t>Mike O'Connor</t>
  </si>
  <si>
    <t>Ian McLoughlin</t>
  </si>
  <si>
    <t>Cormac Walters</t>
  </si>
  <si>
    <t>Eirc Lee</t>
  </si>
  <si>
    <t>Peadar McGill</t>
  </si>
  <si>
    <t>Dan Breen</t>
  </si>
  <si>
    <t>Jack O'Shea</t>
  </si>
  <si>
    <t>Evan Murphy</t>
  </si>
  <si>
    <t>Paddy Murphy</t>
  </si>
  <si>
    <t xml:space="preserve">Gheorghe Becciv </t>
  </si>
  <si>
    <t>Moldova</t>
  </si>
  <si>
    <t>Paul Magill</t>
  </si>
  <si>
    <t>Gearóid Conway</t>
  </si>
  <si>
    <t>Junior C</t>
  </si>
  <si>
    <t>Patrick McCrory</t>
  </si>
  <si>
    <t>Jerome Willoughby</t>
  </si>
  <si>
    <t>Sean Hall</t>
  </si>
  <si>
    <t>Aodhan Matthews</t>
  </si>
  <si>
    <t>Cathal McNamee</t>
  </si>
  <si>
    <t>Offaly</t>
  </si>
  <si>
    <t>Paul Graham</t>
  </si>
  <si>
    <t>Ciaran Gallogly</t>
  </si>
  <si>
    <t>Padraig Fox</t>
  </si>
  <si>
    <t>Chris Doyle</t>
  </si>
  <si>
    <t>B</t>
  </si>
  <si>
    <t>Rhys Cunningham</t>
  </si>
  <si>
    <t>Jason McCarthy</t>
  </si>
  <si>
    <t>Westmeath</t>
  </si>
  <si>
    <t>Matthew McCartan</t>
  </si>
  <si>
    <t>Thomas Loye</t>
  </si>
  <si>
    <t>Michael Corley</t>
  </si>
  <si>
    <t>Cathal O'Connor</t>
  </si>
  <si>
    <t>Eoghan Morgan</t>
  </si>
  <si>
    <t>Paul Cassidy</t>
  </si>
  <si>
    <t>60+</t>
  </si>
  <si>
    <t>Fintan Creamer</t>
  </si>
  <si>
    <t>Ciaran Tynan</t>
  </si>
  <si>
    <t>Orrin McAleer</t>
  </si>
  <si>
    <t>Brian McCarthy</t>
  </si>
  <si>
    <t>Eamon Lacey</t>
  </si>
  <si>
    <t>Oliver O'Sullivan</t>
  </si>
  <si>
    <t>Finn Hegarty</t>
  </si>
  <si>
    <t>Szymon Polewski</t>
  </si>
  <si>
    <t>Anthony Crotty</t>
  </si>
  <si>
    <t>Brian Havern</t>
  </si>
  <si>
    <t>Robbie McCarthy Snr.</t>
  </si>
  <si>
    <t>Peter Larkin</t>
  </si>
  <si>
    <t>Robert McMahon</t>
  </si>
  <si>
    <t>Declan Kilmurray</t>
  </si>
  <si>
    <t>Dion Ryan</t>
  </si>
  <si>
    <t>Calum Lennon</t>
  </si>
  <si>
    <t>Caleb Donnellan</t>
  </si>
  <si>
    <t>Brian McAleer</t>
  </si>
  <si>
    <t>Gearoid O'Connell</t>
  </si>
  <si>
    <t>Hugh Carolan</t>
  </si>
  <si>
    <t>Sean McCrory</t>
  </si>
  <si>
    <t>Dara Ó Laoire</t>
  </si>
  <si>
    <t>William Quaile</t>
  </si>
  <si>
    <t>Dylan Stenson</t>
  </si>
  <si>
    <t>Killian Kerr</t>
  </si>
  <si>
    <t>Miguel Zapico</t>
  </si>
  <si>
    <t>Pauric Walsh</t>
  </si>
  <si>
    <t>Rocky O'Reilly Snr.</t>
  </si>
  <si>
    <t>Brendan O'Donoghue</t>
  </si>
  <si>
    <t>Nathan Lawlor</t>
  </si>
  <si>
    <t>Brian Mannion</t>
  </si>
  <si>
    <t>Colin Walsh</t>
  </si>
  <si>
    <t>Leitrim</t>
  </si>
  <si>
    <t>Patrick Mackin</t>
  </si>
  <si>
    <t>Patrick Walsh</t>
  </si>
  <si>
    <t>John Penny</t>
  </si>
  <si>
    <t>Gary McCarthy</t>
  </si>
  <si>
    <t>Ian Fogarty</t>
  </si>
  <si>
    <t>Oliver McGuire</t>
  </si>
  <si>
    <t>Pat Lacey</t>
  </si>
  <si>
    <t>Padraig Mulholland</t>
  </si>
  <si>
    <t>Daragh Ruane</t>
  </si>
  <si>
    <t>Darren Carter</t>
  </si>
  <si>
    <t>Tom McDermott</t>
  </si>
  <si>
    <t>Jimmy Scullion</t>
  </si>
  <si>
    <t>Stanley Harte</t>
  </si>
  <si>
    <t xml:space="preserve">Junior </t>
  </si>
  <si>
    <t>Matthew Coughlan</t>
  </si>
  <si>
    <t>Conor Kerr</t>
  </si>
  <si>
    <t>Seamus Conneely</t>
  </si>
  <si>
    <t>John Herlihy</t>
  </si>
  <si>
    <t>Liam Ó Flaithearta</t>
  </si>
  <si>
    <t>C</t>
  </si>
  <si>
    <t>Ciaran Malone</t>
  </si>
  <si>
    <t>Oisín Ó Cualaín</t>
  </si>
  <si>
    <t>Sean Moughan</t>
  </si>
  <si>
    <t>George Miller</t>
  </si>
  <si>
    <t>Fionn Ó Suilleabhain</t>
  </si>
  <si>
    <t>Joseph Kaplan</t>
  </si>
  <si>
    <t>Eugene Kennedy</t>
  </si>
  <si>
    <t>Shea Bell</t>
  </si>
  <si>
    <t>Gerard O'Regan</t>
  </si>
  <si>
    <t>Daniel Hayes</t>
  </si>
  <si>
    <t>Stephen Hally</t>
  </si>
  <si>
    <t>David Coggeran</t>
  </si>
  <si>
    <t>Colm Naughton</t>
  </si>
  <si>
    <t xml:space="preserve">Junior B </t>
  </si>
  <si>
    <t>Jimmy Stick Goggins</t>
  </si>
  <si>
    <t>Sandy O'Callaghan</t>
  </si>
  <si>
    <t>Richard McNally</t>
  </si>
  <si>
    <t>Sean Doyle</t>
  </si>
  <si>
    <t>Mikey Kirwan</t>
  </si>
  <si>
    <t>Ross Brosnan</t>
  </si>
  <si>
    <t>John Bourke</t>
  </si>
  <si>
    <t>Kieran Casey</t>
  </si>
  <si>
    <t>Adam Clarke</t>
  </si>
  <si>
    <t>Tarlach Tracey</t>
  </si>
  <si>
    <t>Matthew Loye</t>
  </si>
  <si>
    <t>Eddie Lee</t>
  </si>
  <si>
    <t>Jack Daly</t>
  </si>
  <si>
    <t>Jared Vale</t>
  </si>
  <si>
    <t>Marc Galligan</t>
  </si>
  <si>
    <t>Aidan Lenihan</t>
  </si>
  <si>
    <t>Conor O'Brien</t>
  </si>
  <si>
    <t>Anthony Clifford</t>
  </si>
  <si>
    <t>Liam Boyle</t>
  </si>
  <si>
    <t>Cailan Mason</t>
  </si>
  <si>
    <t>Kenny Lin</t>
  </si>
  <si>
    <t>19U</t>
  </si>
  <si>
    <t>Colin Healy</t>
  </si>
  <si>
    <t>Thomas Bell</t>
  </si>
  <si>
    <t>Oran Kiernan</t>
  </si>
  <si>
    <t>Cian Counihan</t>
  </si>
  <si>
    <t>Noah Minogue</t>
  </si>
  <si>
    <t>Cian Dillane</t>
  </si>
  <si>
    <t>Cathal Noonan</t>
  </si>
  <si>
    <t>Gavin Boyle</t>
  </si>
  <si>
    <t>Oisin Fahy</t>
  </si>
  <si>
    <t>Kevin Shanks</t>
  </si>
  <si>
    <t>Stephen Duffy</t>
  </si>
  <si>
    <t>Jamie Murray</t>
  </si>
  <si>
    <t>Noel Murphy</t>
  </si>
  <si>
    <t>Conor Murphy</t>
  </si>
  <si>
    <t>Laurance Dunne</t>
  </si>
  <si>
    <t>Daniel McDonagh</t>
  </si>
  <si>
    <t>Aiden McNulty</t>
  </si>
  <si>
    <t>Freddy Budde</t>
  </si>
  <si>
    <t>John Bosco Hurley</t>
  </si>
  <si>
    <t>Stephen Marken</t>
  </si>
  <si>
    <t>Matt Kruger</t>
  </si>
  <si>
    <t>Nigel O'Callaghan</t>
  </si>
  <si>
    <t>Gearoíd Ó Muireadhaigh</t>
  </si>
  <si>
    <t>Ben McMullan</t>
  </si>
  <si>
    <t>Simon Walsh</t>
  </si>
  <si>
    <t>Darragh Hoare</t>
  </si>
  <si>
    <t>Tom Tully</t>
  </si>
  <si>
    <t>Clive Slevin</t>
  </si>
  <si>
    <t>Padraig Devereux</t>
  </si>
  <si>
    <t>Eamon Purcell</t>
  </si>
  <si>
    <t>Colin Keeling</t>
  </si>
  <si>
    <t>Paul Delahunt</t>
  </si>
  <si>
    <t>Patrick Fox</t>
  </si>
  <si>
    <t>Paddy Hegerty</t>
  </si>
  <si>
    <t>Padraig Mackin</t>
  </si>
  <si>
    <t>Tommy McCann</t>
  </si>
  <si>
    <t>Daragh Kehoe</t>
  </si>
  <si>
    <t>Oisin Kelly</t>
  </si>
  <si>
    <t>Cormac Scarff</t>
  </si>
  <si>
    <t>Ben McGarvey</t>
  </si>
  <si>
    <t>James Boyle</t>
  </si>
  <si>
    <t>Gary Cox</t>
  </si>
  <si>
    <t>Michael Fallon</t>
  </si>
  <si>
    <t>Daniel Digney</t>
  </si>
  <si>
    <t>Tadhg Kierwan</t>
  </si>
  <si>
    <t>Anthony Caddell</t>
  </si>
  <si>
    <t>Oisin Sands</t>
  </si>
  <si>
    <t>John Ward</t>
  </si>
  <si>
    <t>Patrick Roberts</t>
  </si>
  <si>
    <t>Rory Lynch</t>
  </si>
  <si>
    <t>Joe Dillon</t>
  </si>
  <si>
    <t>Sean Barron</t>
  </si>
  <si>
    <t>Rockey O'Reilly Jnr.</t>
  </si>
  <si>
    <t>William Murphy</t>
  </si>
  <si>
    <t>Cian McManus</t>
  </si>
  <si>
    <t>Anthony O'Connell</t>
  </si>
  <si>
    <t>Joel Smith</t>
  </si>
  <si>
    <t>Mark Gibbons</t>
  </si>
  <si>
    <t>Dermot Boyle</t>
  </si>
  <si>
    <t>Anthony Kilmurray</t>
  </si>
  <si>
    <t>John McQuire</t>
  </si>
  <si>
    <t>Keith Kavanagh</t>
  </si>
  <si>
    <t>Gary Whelan</t>
  </si>
  <si>
    <t>Shane McCormack</t>
  </si>
  <si>
    <t>Ned O'Reilly</t>
  </si>
  <si>
    <t>Conor Fox</t>
  </si>
  <si>
    <t>Dara Cloake</t>
  </si>
  <si>
    <t>Pat Mulhern</t>
  </si>
  <si>
    <t>Joseph Pearson</t>
  </si>
  <si>
    <t>Conor Fearon</t>
  </si>
  <si>
    <t>Anthony McNamee</t>
  </si>
  <si>
    <t>John Lyons</t>
  </si>
  <si>
    <t>Martin Spain</t>
  </si>
  <si>
    <t>Paddy Collins</t>
  </si>
  <si>
    <t>John Roche</t>
  </si>
  <si>
    <t>Joshua Roche</t>
  </si>
  <si>
    <t>Brian Nugent</t>
  </si>
  <si>
    <t>Gerry O'Neill</t>
  </si>
  <si>
    <r>
      <t>Beno</t>
    </r>
    <r>
      <rPr>
        <sz val="11"/>
        <rFont val="Aptos Narrow"/>
        <family val="2"/>
      </rPr>
      <t>î</t>
    </r>
    <r>
      <rPr>
        <sz val="9.9"/>
        <rFont val="Calibri"/>
        <family val="2"/>
      </rPr>
      <t>t McKiernan</t>
    </r>
  </si>
  <si>
    <t>Martin McLean</t>
  </si>
  <si>
    <t>Kevin McGrath</t>
  </si>
  <si>
    <t>Shane Terry</t>
  </si>
  <si>
    <t>Chall</t>
  </si>
  <si>
    <t>Brendan Hurley</t>
  </si>
  <si>
    <t>Jim Dunlea</t>
  </si>
  <si>
    <t>John Nally</t>
  </si>
  <si>
    <t>Jamie Barnes</t>
  </si>
  <si>
    <t>Paul Williams</t>
  </si>
  <si>
    <t>Jimmy Dunne</t>
  </si>
  <si>
    <t>Fionn Ó Hanluain</t>
  </si>
  <si>
    <t>Colm Finn</t>
  </si>
  <si>
    <t>Aodan McCann</t>
  </si>
  <si>
    <t>Kevin O'Callaghan</t>
  </si>
  <si>
    <t>Ronan Quinn</t>
  </si>
  <si>
    <t>Sean Nevin</t>
  </si>
  <si>
    <t>Sean McGrath</t>
  </si>
  <si>
    <t>Tiernan McAleer</t>
  </si>
  <si>
    <t>Kieran Burke</t>
  </si>
  <si>
    <t>Conor McDonnell</t>
  </si>
  <si>
    <t>Aodhan Magee</t>
  </si>
  <si>
    <t>James Dunlea</t>
  </si>
  <si>
    <t>Donal O'Connor</t>
  </si>
  <si>
    <t>Seamus Donovan</t>
  </si>
  <si>
    <t>Aaron Maguire</t>
  </si>
  <si>
    <t>Joshua Quilter</t>
  </si>
  <si>
    <t>Sean Ó Corrain</t>
  </si>
  <si>
    <t>Vincent Niblock</t>
  </si>
  <si>
    <t>James McKevitt</t>
  </si>
  <si>
    <t>Enrico Patrizi</t>
  </si>
  <si>
    <t>Owen Kelly</t>
  </si>
  <si>
    <t>Conor Curran</t>
  </si>
  <si>
    <t>Eoin Mullan</t>
  </si>
  <si>
    <t>Aidan McElduff</t>
  </si>
  <si>
    <t>Jamie Mullan</t>
  </si>
  <si>
    <t>Mark Kennedy</t>
  </si>
  <si>
    <t>Stephen Bane</t>
  </si>
  <si>
    <t>Bruno Patrizi</t>
  </si>
  <si>
    <t>Geoffrey Percy</t>
  </si>
  <si>
    <t>Karl Simmonds</t>
  </si>
  <si>
    <t>Jack O'Reilly</t>
  </si>
  <si>
    <t>Sean Digney</t>
  </si>
  <si>
    <t>Aengus Ó Chonghaile</t>
  </si>
  <si>
    <t>Conor Noone</t>
  </si>
  <si>
    <t>Eimhin Ó Diollún</t>
  </si>
  <si>
    <t>Jamie Kelly</t>
  </si>
  <si>
    <t>Martin Mulkerrins</t>
  </si>
  <si>
    <t>Peter Donohue</t>
  </si>
  <si>
    <t>Kevin Diggins</t>
  </si>
  <si>
    <t>Billy Drennan</t>
  </si>
  <si>
    <t>Ciaran Neary</t>
  </si>
  <si>
    <t>Paudi Quish</t>
  </si>
  <si>
    <t>Darren Walsh</t>
  </si>
  <si>
    <t>Eamon McNicolas</t>
  </si>
  <si>
    <t>Conor Ruxton</t>
  </si>
  <si>
    <t>Darren Doherty</t>
  </si>
  <si>
    <t>Terry McElveney</t>
  </si>
  <si>
    <t>David Hope</t>
  </si>
  <si>
    <t>Sasha Kruithof</t>
  </si>
  <si>
    <t>Spain</t>
  </si>
  <si>
    <t>Daragh Daly</t>
  </si>
  <si>
    <t>Johnny Woods</t>
  </si>
  <si>
    <t>Pól Clarke</t>
  </si>
  <si>
    <t>Robbie McCarthy</t>
  </si>
  <si>
    <t>Keith Armstrong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</si>
</sst>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FFFFFF"/>
      <name val="Tahoma"/>
      <family val="2"/>
    </font>
    <font>
      <b/>
      <sz val="10"/>
      <color rgb="FFFFFFFF"/>
      <name val="Tahoma"/>
      <family val="2"/>
    </font>
    <font>
      <b/>
      <sz val="8"/>
      <color rgb="FFBDFF70"/>
      <name val="Tahoma"/>
      <family val="2"/>
    </font>
    <font>
      <b/>
      <sz val="8"/>
      <color rgb="FFBDFF70"/>
      <name val="Aptos Narrow"/>
      <family val="2"/>
    </font>
    <font>
      <b/>
      <sz val="8"/>
      <color rgb="FFF79646"/>
      <name val="Tahom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79646"/>
      <name val="Calibri"/>
      <family val="2"/>
    </font>
    <font>
      <b/>
      <sz val="10"/>
      <color theme="1"/>
      <name val="Arial Unicode MS"/>
    </font>
    <font>
      <sz val="11"/>
      <name val="Calibri"/>
      <family val="2"/>
    </font>
    <font>
      <sz val="11"/>
      <name val="Aptos Narrow"/>
      <family val="2"/>
    </font>
    <font>
      <sz val="9.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79646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BDFF70"/>
        <name val="Tahoma"/>
        <family val="2"/>
        <scheme val="none"/>
      </font>
      <fill>
        <patternFill patternType="solid">
          <fgColor indexed="64"/>
          <bgColor rgb="FF0000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>
          <bgColor rgb="FFFFFFCC"/>
        </patternFill>
      </fill>
    </dxf>
    <dxf>
      <fill>
        <patternFill>
          <bgColor theme="1"/>
        </patternFill>
      </fill>
    </dxf>
  </dxfs>
  <tableStyles count="1" defaultTableStyle="TableStyleMedium2" defaultPivotStyle="PivotStyleLight16">
    <tableStyle name="Table Style 6" pivot="0" count="2" xr9:uid="{6C13D62D-F744-42DB-8A90-6C20EAC6B8AB}">
      <tableStyleElement type="headerRow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68E27B-295E-4C72-A890-9032F3FC01B6}" name="Table2" displayName="Table2" ref="A1:Q404" totalsRowShown="0" headerRowDxfId="19" dataDxfId="18" tableBorderDxfId="17">
  <autoFilter ref="A1:Q404" xr:uid="{1765FC62-7496-4B20-B543-896C463E04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sortState xmlns:xlrd2="http://schemas.microsoft.com/office/spreadsheetml/2017/richdata2" ref="A2:Q404">
    <sortCondition descending="1" ref="Q2:Q404"/>
    <sortCondition ref="C2:C404"/>
  </sortState>
  <tableColumns count="17">
    <tableColumn id="1" xr3:uid="{36B79355-003E-4416-8536-0851C22A1C5C}" name="Rank" dataDxfId="16"/>
    <tableColumn id="2" xr3:uid="{DD8694E3-C764-41B4-99EE-84E5DEAB7AA9}" name="Name" dataDxfId="15"/>
    <tableColumn id="3" xr3:uid="{B82413A4-DF68-4B7F-A3A2-9504979476E4}" name="County" dataDxfId="14"/>
    <tableColumn id="4" xr3:uid="{9624B237-1DFC-4D69-9635-D9057D74C9B7}" name="Grade" dataDxfId="13"/>
    <tableColumn id="5" xr3:uid="{0C6627D0-C990-42A4-A5DF-493DDB808BD7}" name="1/2 All Ire 2023" dataDxfId="12"/>
    <tableColumn id="6" xr3:uid="{7EB5E685-710B-48F1-9B68-AD61D1F63B51}" name="1/2 Nat 2023" dataDxfId="11"/>
    <tableColumn id="7" xr3:uid="{4C807422-B2D7-42DA-8735-AB52C4E2F1B7}" name="3/4 All-Ire 2024" dataDxfId="10"/>
    <tableColumn id="8" xr3:uid="{54A99019-12B0-420A-81D5-404C0BC0A110}" name="Worlds 2024" dataDxfId="9"/>
    <tableColumn id="13" xr3:uid="{C476A816-693A-4FA8-A920-C78706FB371F}" name="Nationals 2025" dataDxfId="8"/>
    <tableColumn id="14" xr3:uid="{1B1D4C24-D3F7-420D-8604-FD1BA66E9AA5}" name="All-Ire 2025" dataDxfId="7"/>
    <tableColumn id="9" xr3:uid="{208870B7-7A1E-4843-A142-7D309AFC0FFF}" name="Ant Slam 2026" dataDxfId="6"/>
    <tableColumn id="12" xr3:uid="{EC671765-4B0D-4A6C-8F1C-3333121E1240}" name="Inis Mór 2026" dataDxfId="5"/>
    <tableColumn id="10" xr3:uid="{FA5D8DEE-2D97-4737-BAB0-96EAD23B6CD7}" name="Lough Show 2026" dataDxfId="4"/>
    <tableColumn id="11" xr3:uid="{DED1469C-86B8-4EA4-B4C3-814FDEFCD48D}" name="Clo Balla 2026" dataDxfId="3"/>
    <tableColumn id="16" xr3:uid="{B0201CCD-4396-4508-96AC-DFBEBA6FAE47}" name="Nationals 2026" dataDxfId="2"/>
    <tableColumn id="17" xr3:uid="{E05FD9C2-A911-443F-9E63-7D09F04E3E94}" name="All-Ire 2026" dataDxfId="1"/>
    <tableColumn id="15" xr3:uid="{E4F26E27-4682-4C68-B45B-D1AEBA66F5E8}" name="Total Points" dataDxfId="0">
      <calculatedColumnFormula array="1">SUM(LARGE(E2:P2,{1,2,3,4,5,6,7}))</calculatedColumnFormula>
    </tableColumn>
  </tableColumns>
  <tableStyleInfo name="Table Style 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C266-7D0B-40B9-A8A0-349D67A34B88}">
  <sheetPr>
    <pageSetUpPr fitToPage="1"/>
  </sheetPr>
  <dimension ref="A1:Q404"/>
  <sheetViews>
    <sheetView tabSelected="1" zoomScale="105" zoomScaleNormal="105" workbookViewId="0">
      <pane ySplit="1" topLeftCell="A2" activePane="bottomLeft" state="frozen"/>
      <selection pane="bottomLeft" activeCell="A2" sqref="A2:Q21"/>
    </sheetView>
  </sheetViews>
  <sheetFormatPr defaultRowHeight="14.4"/>
  <cols>
    <col min="1" max="1" width="4.5546875" style="20" bestFit="1" customWidth="1"/>
    <col min="2" max="2" width="20.5546875" customWidth="1"/>
    <col min="3" max="3" width="11.21875" bestFit="1" customWidth="1"/>
    <col min="4" max="4" width="11.5546875" bestFit="1" customWidth="1"/>
    <col min="5" max="5" width="8.21875" bestFit="1" customWidth="1"/>
    <col min="6" max="6" width="7.21875" bestFit="1" customWidth="1"/>
    <col min="7" max="7" width="8.21875" bestFit="1" customWidth="1"/>
    <col min="8" max="8" width="6.77734375" bestFit="1" customWidth="1"/>
    <col min="9" max="9" width="7.77734375" bestFit="1" customWidth="1"/>
    <col min="10" max="10" width="6.5546875" bestFit="1" customWidth="1"/>
    <col min="11" max="11" width="8.77734375" hidden="1" customWidth="1"/>
    <col min="12" max="12" width="7" hidden="1" customWidth="1"/>
    <col min="13" max="13" width="10.5546875" bestFit="1" customWidth="1"/>
    <col min="14" max="14" width="8.77734375" bestFit="1" customWidth="1"/>
    <col min="16" max="16" width="7.77734375" bestFit="1" customWidth="1"/>
    <col min="17" max="17" width="6.5546875" bestFit="1" customWidth="1"/>
    <col min="18" max="18" width="8.44140625" bestFit="1" customWidth="1"/>
    <col min="19" max="19" width="9.77734375" customWidth="1"/>
    <col min="20" max="20" width="7.44140625" customWidth="1"/>
    <col min="21" max="21" width="6.5546875" customWidth="1"/>
    <col min="22" max="22" width="5.77734375" customWidth="1"/>
    <col min="23" max="23" width="5.5546875" customWidth="1"/>
  </cols>
  <sheetData>
    <row r="1" spans="1:17" ht="2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</row>
    <row r="2" spans="1:17">
      <c r="A2" s="5">
        <f>1</f>
        <v>1</v>
      </c>
      <c r="B2" s="6" t="s">
        <v>17</v>
      </c>
      <c r="C2" s="7" t="s">
        <v>18</v>
      </c>
      <c r="D2" s="7" t="s">
        <v>19</v>
      </c>
      <c r="E2" s="7">
        <v>2500</v>
      </c>
      <c r="F2" s="7">
        <v>1600</v>
      </c>
      <c r="G2" s="7">
        <v>3750</v>
      </c>
      <c r="H2" s="7">
        <v>2100</v>
      </c>
      <c r="I2" s="7">
        <v>3200</v>
      </c>
      <c r="J2" s="7">
        <v>3500</v>
      </c>
      <c r="K2" s="7">
        <v>0</v>
      </c>
      <c r="L2" s="7">
        <v>0</v>
      </c>
      <c r="M2" s="7">
        <v>2175</v>
      </c>
      <c r="N2" s="7">
        <v>0</v>
      </c>
      <c r="O2" s="7">
        <v>0</v>
      </c>
      <c r="P2" s="7">
        <v>0</v>
      </c>
      <c r="Q2" s="8" cm="1">
        <f t="array" ref="Q2">SUM(LARGE(E2:P2,{1,2,3,4,5,6,7}))</f>
        <v>18825</v>
      </c>
    </row>
    <row r="3" spans="1:17">
      <c r="A3" s="9">
        <f>IF(Q3=Q2,"=",COUNTA($A$2:A2)+1)</f>
        <v>2</v>
      </c>
      <c r="B3" s="6" t="s">
        <v>20</v>
      </c>
      <c r="C3" s="7" t="s">
        <v>21</v>
      </c>
      <c r="D3" s="7" t="s">
        <v>19</v>
      </c>
      <c r="E3" s="7">
        <v>215</v>
      </c>
      <c r="F3" s="7">
        <v>845</v>
      </c>
      <c r="G3" s="7">
        <v>2625</v>
      </c>
      <c r="H3" s="7">
        <v>500</v>
      </c>
      <c r="I3" s="7">
        <v>1690</v>
      </c>
      <c r="J3" s="7">
        <v>5000</v>
      </c>
      <c r="K3" s="7">
        <v>0</v>
      </c>
      <c r="L3" s="7">
        <v>0</v>
      </c>
      <c r="M3" s="7">
        <v>1145</v>
      </c>
      <c r="N3" s="7">
        <v>0</v>
      </c>
      <c r="O3" s="7">
        <v>0</v>
      </c>
      <c r="P3" s="7">
        <v>0</v>
      </c>
      <c r="Q3" s="8" cm="1">
        <f t="array" ref="Q3">SUM(LARGE(E3:P3,{1,2,3,4,5,6,7}))</f>
        <v>12020</v>
      </c>
    </row>
    <row r="4" spans="1:17">
      <c r="A4" s="9">
        <f>IF(Q4=Q3,"=",COUNTA($A$2:A3)+1)</f>
        <v>3</v>
      </c>
      <c r="B4" s="10" t="s">
        <v>22</v>
      </c>
      <c r="C4" s="11" t="s">
        <v>23</v>
      </c>
      <c r="D4" s="11" t="s">
        <v>19</v>
      </c>
      <c r="E4" s="11">
        <v>1750</v>
      </c>
      <c r="F4" s="11">
        <v>0</v>
      </c>
      <c r="G4" s="11">
        <v>1575</v>
      </c>
      <c r="H4" s="11">
        <v>1460</v>
      </c>
      <c r="I4" s="11">
        <v>2250</v>
      </c>
      <c r="J4" s="11">
        <v>2625</v>
      </c>
      <c r="K4" s="11">
        <v>0</v>
      </c>
      <c r="L4" s="11">
        <v>0</v>
      </c>
      <c r="M4" s="11">
        <v>1525</v>
      </c>
      <c r="N4" s="11">
        <v>0</v>
      </c>
      <c r="O4" s="11">
        <v>0</v>
      </c>
      <c r="P4" s="11">
        <v>0</v>
      </c>
      <c r="Q4" s="8" cm="1">
        <f t="array" ref="Q4">SUM(LARGE(E4:P4,{1,2,3,4,5,6,7}))</f>
        <v>11185</v>
      </c>
    </row>
    <row r="5" spans="1:17">
      <c r="A5" s="9">
        <f>IF(Q5=Q4,"=",COUNTA($A$2:A4)+1)</f>
        <v>4</v>
      </c>
      <c r="B5" s="6" t="s">
        <v>24</v>
      </c>
      <c r="C5" s="7" t="s">
        <v>18</v>
      </c>
      <c r="D5" s="7" t="s">
        <v>19</v>
      </c>
      <c r="E5" s="7">
        <v>1000</v>
      </c>
      <c r="F5" s="7">
        <v>645</v>
      </c>
      <c r="G5" s="7">
        <v>1968.75</v>
      </c>
      <c r="H5" s="7">
        <v>1460</v>
      </c>
      <c r="I5" s="7">
        <v>1690</v>
      </c>
      <c r="J5" s="7">
        <v>2100</v>
      </c>
      <c r="K5" s="7">
        <v>0</v>
      </c>
      <c r="L5" s="7">
        <v>0</v>
      </c>
      <c r="M5" s="7">
        <v>920</v>
      </c>
      <c r="N5" s="7">
        <v>0</v>
      </c>
      <c r="O5" s="7">
        <v>0</v>
      </c>
      <c r="P5" s="7">
        <v>0</v>
      </c>
      <c r="Q5" s="8" cm="1">
        <f t="array" ref="Q5">SUM(LARGE(E5:P5,{1,2,3,4,5,6,7}))</f>
        <v>9783.75</v>
      </c>
    </row>
    <row r="6" spans="1:17">
      <c r="A6" s="9">
        <f>IF(Q6=Q5,"=",COUNTA($A$2:A5)+1)</f>
        <v>5</v>
      </c>
      <c r="B6" s="10" t="s">
        <v>25</v>
      </c>
      <c r="C6" s="11" t="s">
        <v>18</v>
      </c>
      <c r="D6" s="11" t="s">
        <v>19</v>
      </c>
      <c r="E6" s="11">
        <v>1050</v>
      </c>
      <c r="F6" s="11">
        <v>1125</v>
      </c>
      <c r="G6" s="11">
        <v>0</v>
      </c>
      <c r="H6" s="11">
        <v>0</v>
      </c>
      <c r="I6" s="11">
        <v>1355</v>
      </c>
      <c r="J6" s="11">
        <v>2625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8" cm="1">
        <f t="array" ref="Q6">SUM(LARGE(E6:P6,{1,2,3,4,5,6,7}))</f>
        <v>6155</v>
      </c>
    </row>
    <row r="7" spans="1:17">
      <c r="A7" s="9">
        <f>IF(Q7=Q6,"=",COUNTA($A$2:A6)+1)</f>
        <v>6</v>
      </c>
      <c r="B7" s="10" t="s">
        <v>26</v>
      </c>
      <c r="C7" s="11" t="s">
        <v>21</v>
      </c>
      <c r="D7" s="11" t="s">
        <v>27</v>
      </c>
      <c r="E7" s="11">
        <v>815</v>
      </c>
      <c r="F7" s="11">
        <v>502.5</v>
      </c>
      <c r="G7" s="11">
        <v>978.75</v>
      </c>
      <c r="H7" s="11">
        <v>890</v>
      </c>
      <c r="I7" s="11">
        <v>1005</v>
      </c>
      <c r="J7" s="11">
        <v>1630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8" cm="1">
        <f t="array" ref="Q7">SUM(LARGE(E7:P7,{1,2,3,4,5,6,7}))</f>
        <v>5821.25</v>
      </c>
    </row>
    <row r="8" spans="1:17">
      <c r="A8" s="9">
        <f>IF(Q8=Q7,"=",COUNTA($A$2:A7)+1)</f>
        <v>7</v>
      </c>
      <c r="B8" s="6" t="s">
        <v>28</v>
      </c>
      <c r="C8" s="7" t="s">
        <v>29</v>
      </c>
      <c r="D8" s="7" t="s">
        <v>30</v>
      </c>
      <c r="E8" s="7">
        <v>1000</v>
      </c>
      <c r="F8" s="7">
        <v>230</v>
      </c>
      <c r="G8" s="7">
        <v>431.25</v>
      </c>
      <c r="H8" s="7">
        <v>710</v>
      </c>
      <c r="I8" s="7">
        <v>1280</v>
      </c>
      <c r="J8" s="7">
        <v>575</v>
      </c>
      <c r="K8" s="7">
        <v>0</v>
      </c>
      <c r="L8" s="7">
        <v>0</v>
      </c>
      <c r="M8" s="7">
        <v>1145</v>
      </c>
      <c r="N8" s="7">
        <v>0</v>
      </c>
      <c r="O8" s="7">
        <v>0</v>
      </c>
      <c r="P8" s="7">
        <v>0</v>
      </c>
      <c r="Q8" s="8" cm="1">
        <f t="array" ref="Q8">SUM(LARGE(E8:P8,{1,2,3,4,5,6,7}))</f>
        <v>5371.25</v>
      </c>
    </row>
    <row r="9" spans="1:17">
      <c r="A9" s="9">
        <f>IF(Q9=Q8,"=",COUNTA($A$2:A8)+1)</f>
        <v>8</v>
      </c>
      <c r="B9" s="12" t="s">
        <v>31</v>
      </c>
      <c r="C9" s="11" t="s">
        <v>21</v>
      </c>
      <c r="D9" s="11" t="s">
        <v>19</v>
      </c>
      <c r="E9" s="7">
        <v>0</v>
      </c>
      <c r="F9" s="7">
        <v>677.5</v>
      </c>
      <c r="G9" s="7">
        <v>1575</v>
      </c>
      <c r="H9" s="7">
        <v>890</v>
      </c>
      <c r="I9" s="7">
        <v>1270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8" cm="1">
        <f t="array" ref="Q9">SUM(LARGE(E9:P9,{1,2,3,4,5,6,7}))</f>
        <v>4412.5</v>
      </c>
    </row>
    <row r="10" spans="1:17">
      <c r="A10" s="9">
        <f>IF(Q10=Q9,"=",COUNTA($A$2:A9)+1)</f>
        <v>9</v>
      </c>
      <c r="B10" s="12" t="s">
        <v>32</v>
      </c>
      <c r="C10" s="11" t="s">
        <v>33</v>
      </c>
      <c r="D10" s="11" t="s">
        <v>34</v>
      </c>
      <c r="E10" s="11">
        <v>0</v>
      </c>
      <c r="F10" s="11">
        <v>0</v>
      </c>
      <c r="G10" s="11">
        <v>0</v>
      </c>
      <c r="H10" s="11">
        <v>4000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8" cm="1">
        <f t="array" ref="Q10">SUM(LARGE(E10:P10,{1,2,3,4,5,6,7}))</f>
        <v>4000</v>
      </c>
    </row>
    <row r="11" spans="1:17">
      <c r="A11" s="9">
        <f>IF(Q11=Q10,"=",COUNTA($A$2:A10)+1)</f>
        <v>10</v>
      </c>
      <c r="B11" s="12" t="s">
        <v>35</v>
      </c>
      <c r="C11" s="11" t="s">
        <v>36</v>
      </c>
      <c r="D11" s="11" t="s">
        <v>27</v>
      </c>
      <c r="E11" s="7">
        <v>475</v>
      </c>
      <c r="F11" s="7">
        <v>167.5</v>
      </c>
      <c r="G11" s="7">
        <v>712.5</v>
      </c>
      <c r="H11" s="7">
        <v>265</v>
      </c>
      <c r="I11" s="7">
        <v>610</v>
      </c>
      <c r="J11" s="7">
        <v>1000</v>
      </c>
      <c r="K11" s="7">
        <v>0</v>
      </c>
      <c r="L11" s="7">
        <v>0</v>
      </c>
      <c r="M11" s="7">
        <v>470</v>
      </c>
      <c r="N11" s="7">
        <v>0</v>
      </c>
      <c r="O11" s="7">
        <v>0</v>
      </c>
      <c r="P11" s="7">
        <v>0</v>
      </c>
      <c r="Q11" s="8" cm="1">
        <f t="array" ref="Q11">SUM(LARGE(E11:P11,{1,2,3,4,5,6,7}))</f>
        <v>3700</v>
      </c>
    </row>
    <row r="12" spans="1:17">
      <c r="A12" s="9">
        <f>IF(Q12=Q11,"=",COUNTA($A$2:A11)+1)</f>
        <v>11</v>
      </c>
      <c r="B12" s="12" t="s">
        <v>37</v>
      </c>
      <c r="C12" s="11" t="s">
        <v>38</v>
      </c>
      <c r="D12" s="11" t="s">
        <v>27</v>
      </c>
      <c r="E12" s="11">
        <v>555</v>
      </c>
      <c r="F12" s="11">
        <v>197.5</v>
      </c>
      <c r="G12" s="11">
        <v>832.5</v>
      </c>
      <c r="H12" s="11">
        <v>890</v>
      </c>
      <c r="I12" s="11">
        <v>0</v>
      </c>
      <c r="J12" s="11">
        <v>1110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8" cm="1">
        <f t="array" ref="Q12">SUM(LARGE(E12:P12,{1,2,3,4,5,6,7}))</f>
        <v>3585</v>
      </c>
    </row>
    <row r="13" spans="1:17">
      <c r="A13" s="9">
        <f>IF(Q13=Q12,"=",COUNTA($A$2:A12)+1)</f>
        <v>12</v>
      </c>
      <c r="B13" s="10" t="s">
        <v>39</v>
      </c>
      <c r="C13" s="11" t="s">
        <v>40</v>
      </c>
      <c r="D13" s="11" t="s">
        <v>30</v>
      </c>
      <c r="E13" s="11">
        <v>282.5</v>
      </c>
      <c r="F13" s="11">
        <v>197.5</v>
      </c>
      <c r="G13" s="11">
        <v>412.5</v>
      </c>
      <c r="H13" s="11">
        <v>725</v>
      </c>
      <c r="I13" s="11">
        <v>360</v>
      </c>
      <c r="J13" s="11">
        <v>550</v>
      </c>
      <c r="K13" s="11">
        <v>0</v>
      </c>
      <c r="L13" s="11">
        <v>0</v>
      </c>
      <c r="M13" s="11">
        <v>920</v>
      </c>
      <c r="N13" s="11">
        <v>0</v>
      </c>
      <c r="O13" s="11">
        <v>0</v>
      </c>
      <c r="P13" s="11">
        <v>0</v>
      </c>
      <c r="Q13" s="8" cm="1">
        <f t="array" ref="Q13">SUM(LARGE(E13:P13,{1,2,3,4,5,6,7}))</f>
        <v>3447.5</v>
      </c>
    </row>
    <row r="14" spans="1:17">
      <c r="A14" s="9">
        <f>IF(Q14=Q13,"=",COUNTA($A$2:A13)+1)</f>
        <v>13</v>
      </c>
      <c r="B14" s="10" t="s">
        <v>41</v>
      </c>
      <c r="C14" s="11" t="s">
        <v>21</v>
      </c>
      <c r="D14" s="11" t="s">
        <v>42</v>
      </c>
      <c r="E14" s="11">
        <v>160</v>
      </c>
      <c r="F14" s="11">
        <v>112.5</v>
      </c>
      <c r="G14" s="11">
        <v>288.75</v>
      </c>
      <c r="H14" s="11">
        <v>585</v>
      </c>
      <c r="I14" s="11">
        <v>1290</v>
      </c>
      <c r="J14" s="11">
        <v>0</v>
      </c>
      <c r="K14" s="11">
        <v>0</v>
      </c>
      <c r="L14" s="11">
        <v>0</v>
      </c>
      <c r="M14" s="11">
        <v>920</v>
      </c>
      <c r="N14" s="11">
        <v>0</v>
      </c>
      <c r="O14" s="11">
        <v>0</v>
      </c>
      <c r="P14" s="11">
        <v>0</v>
      </c>
      <c r="Q14" s="8" cm="1">
        <f t="array" ref="Q14">SUM(LARGE(E14:P14,{1,2,3,4,5,6,7}))</f>
        <v>3356.25</v>
      </c>
    </row>
    <row r="15" spans="1:17">
      <c r="A15" s="9">
        <f>IF(Q15=Q14,"=",COUNTA($A$2:A14)+1)</f>
        <v>14</v>
      </c>
      <c r="B15" s="6" t="s">
        <v>43</v>
      </c>
      <c r="C15" s="7" t="s">
        <v>44</v>
      </c>
      <c r="D15" s="7" t="s">
        <v>30</v>
      </c>
      <c r="E15" s="7">
        <v>0</v>
      </c>
      <c r="F15" s="7">
        <v>0</v>
      </c>
      <c r="G15" s="7">
        <v>476.25</v>
      </c>
      <c r="H15" s="7">
        <v>890</v>
      </c>
      <c r="I15" s="7">
        <v>1270</v>
      </c>
      <c r="J15" s="7">
        <v>635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8" cm="1">
        <f t="array" ref="Q15">SUM(LARGE(E15:P15,{1,2,3,4,5,6,7}))</f>
        <v>3271.25</v>
      </c>
    </row>
    <row r="16" spans="1:17">
      <c r="A16" s="9">
        <f>IF(Q16=Q15,"=",COUNTA($A$2:A15)+1)</f>
        <v>15</v>
      </c>
      <c r="B16" s="12" t="s">
        <v>45</v>
      </c>
      <c r="C16" s="11" t="s">
        <v>46</v>
      </c>
      <c r="D16" s="11" t="s">
        <v>27</v>
      </c>
      <c r="E16" s="7">
        <v>452.5</v>
      </c>
      <c r="F16" s="7">
        <v>0</v>
      </c>
      <c r="G16" s="7">
        <v>750</v>
      </c>
      <c r="H16" s="7">
        <v>760</v>
      </c>
      <c r="I16" s="7">
        <v>0</v>
      </c>
      <c r="J16" s="7">
        <v>1305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8" cm="1">
        <f t="array" ref="Q16">SUM(LARGE(E16:P16,{1,2,3,4,5,6,7}))</f>
        <v>3267.5</v>
      </c>
    </row>
    <row r="17" spans="1:17">
      <c r="A17" s="9">
        <f>IF(Q17=Q16,"=",COUNTA($A$2:A16)+1)</f>
        <v>16</v>
      </c>
      <c r="B17" s="13" t="s">
        <v>47</v>
      </c>
      <c r="C17" s="7" t="s">
        <v>48</v>
      </c>
      <c r="D17" s="7" t="s">
        <v>19</v>
      </c>
      <c r="E17" s="7">
        <v>1050</v>
      </c>
      <c r="F17" s="7">
        <v>677.5</v>
      </c>
      <c r="G17" s="7">
        <v>0</v>
      </c>
      <c r="H17" s="7">
        <v>1480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8" cm="1">
        <f t="array" ref="Q17">SUM(LARGE(E17:P17,{1,2,3,4,5,6,7}))</f>
        <v>3207.5</v>
      </c>
    </row>
    <row r="18" spans="1:17">
      <c r="A18" s="9">
        <f>IF(Q18=Q17,"=",COUNTA($A$2:A17)+1)</f>
        <v>17</v>
      </c>
      <c r="B18" s="12" t="s">
        <v>49</v>
      </c>
      <c r="C18" s="11" t="s">
        <v>50</v>
      </c>
      <c r="D18" s="11" t="s">
        <v>51</v>
      </c>
      <c r="E18" s="7">
        <v>182.5</v>
      </c>
      <c r="F18" s="7">
        <v>122.5</v>
      </c>
      <c r="G18" s="7">
        <v>322.5</v>
      </c>
      <c r="H18" s="7">
        <v>340</v>
      </c>
      <c r="I18" s="7">
        <v>460</v>
      </c>
      <c r="J18" s="7">
        <v>745</v>
      </c>
      <c r="K18" s="7">
        <v>0</v>
      </c>
      <c r="L18" s="7">
        <v>0</v>
      </c>
      <c r="M18" s="7">
        <v>920</v>
      </c>
      <c r="N18" s="7">
        <v>0</v>
      </c>
      <c r="O18" s="7">
        <v>0</v>
      </c>
      <c r="P18" s="7">
        <v>0</v>
      </c>
      <c r="Q18" s="8" cm="1">
        <f t="array" ref="Q18">SUM(LARGE(E18:P18,{1,2,3,4,5,6,7}))</f>
        <v>3092.5</v>
      </c>
    </row>
    <row r="19" spans="1:17">
      <c r="A19" s="9">
        <f>IF(Q19=Q18,"=",COUNTA($A$2:A18)+1)</f>
        <v>18</v>
      </c>
      <c r="B19" s="13" t="s">
        <v>52</v>
      </c>
      <c r="C19" s="7" t="s">
        <v>53</v>
      </c>
      <c r="D19" s="7" t="s">
        <v>19</v>
      </c>
      <c r="E19" s="7">
        <v>275</v>
      </c>
      <c r="F19" s="7">
        <v>172.5</v>
      </c>
      <c r="G19" s="7">
        <v>1968.75</v>
      </c>
      <c r="H19" s="7">
        <v>585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8" cm="1">
        <f t="array" ref="Q19">SUM(LARGE(E19:P19,{1,2,3,4,5,6,7}))</f>
        <v>3001.25</v>
      </c>
    </row>
    <row r="20" spans="1:17">
      <c r="A20" s="9">
        <f>IF(Q20=Q19,"=",COUNTA($A$2:A19)+1)</f>
        <v>19</v>
      </c>
      <c r="B20" s="10" t="s">
        <v>54</v>
      </c>
      <c r="C20" s="11" t="s">
        <v>55</v>
      </c>
      <c r="D20" s="11" t="s">
        <v>27</v>
      </c>
      <c r="E20" s="7">
        <v>500</v>
      </c>
      <c r="F20" s="7">
        <v>0</v>
      </c>
      <c r="G20" s="7">
        <v>750</v>
      </c>
      <c r="H20" s="7">
        <v>735</v>
      </c>
      <c r="I20" s="7">
        <v>0</v>
      </c>
      <c r="J20" s="7">
        <v>1000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8" cm="1">
        <f t="array" ref="Q20">SUM(LARGE(E20:P20,{1,2,3,4,5,6,7}))</f>
        <v>2985</v>
      </c>
    </row>
    <row r="21" spans="1:17">
      <c r="A21" s="9">
        <f>IF(Q21=Q20,"=",COUNTA($A$2:A20)+1)</f>
        <v>20</v>
      </c>
      <c r="B21" s="12" t="s">
        <v>56</v>
      </c>
      <c r="C21" s="11" t="s">
        <v>18</v>
      </c>
      <c r="D21" s="11" t="s">
        <v>42</v>
      </c>
      <c r="E21" s="7">
        <v>475</v>
      </c>
      <c r="F21" s="7">
        <v>0</v>
      </c>
      <c r="G21" s="7">
        <v>240</v>
      </c>
      <c r="H21" s="7">
        <v>245</v>
      </c>
      <c r="I21" s="7">
        <v>590</v>
      </c>
      <c r="J21" s="7">
        <v>950</v>
      </c>
      <c r="K21" s="7">
        <v>0</v>
      </c>
      <c r="L21" s="7">
        <v>0</v>
      </c>
      <c r="M21" s="7">
        <v>405</v>
      </c>
      <c r="N21" s="7">
        <v>0</v>
      </c>
      <c r="O21" s="7">
        <v>0</v>
      </c>
      <c r="P21" s="7">
        <v>0</v>
      </c>
      <c r="Q21" s="8" cm="1">
        <f t="array" ref="Q21">SUM(LARGE(E21:P21,{1,2,3,4,5,6,7}))</f>
        <v>2905</v>
      </c>
    </row>
    <row r="22" spans="1:17">
      <c r="A22" s="9">
        <f>IF(Q22=Q21,"=",COUNTA($A$2:A21)+1)</f>
        <v>21</v>
      </c>
      <c r="B22" s="10" t="s">
        <v>57</v>
      </c>
      <c r="C22" s="11" t="s">
        <v>58</v>
      </c>
      <c r="D22" s="11" t="s">
        <v>30</v>
      </c>
      <c r="E22" s="11">
        <v>182.5</v>
      </c>
      <c r="F22" s="11">
        <v>135</v>
      </c>
      <c r="G22" s="11">
        <v>393.75</v>
      </c>
      <c r="H22" s="11">
        <v>430</v>
      </c>
      <c r="I22" s="11">
        <v>345</v>
      </c>
      <c r="J22" s="11">
        <v>500</v>
      </c>
      <c r="K22" s="11">
        <v>0</v>
      </c>
      <c r="L22" s="11">
        <v>0</v>
      </c>
      <c r="M22" s="11">
        <v>875</v>
      </c>
      <c r="N22" s="11">
        <v>0</v>
      </c>
      <c r="O22" s="11">
        <v>0</v>
      </c>
      <c r="P22" s="11">
        <v>0</v>
      </c>
      <c r="Q22" s="8" cm="1">
        <f t="array" ref="Q22">SUM(LARGE(E22:P22,{1,2,3,4,5,6,7}))</f>
        <v>2861.25</v>
      </c>
    </row>
    <row r="23" spans="1:17">
      <c r="A23" s="9">
        <f>IF(Q23=Q22,"=",COUNTA($A$2:A22)+1)</f>
        <v>22</v>
      </c>
      <c r="B23" s="10" t="s">
        <v>59</v>
      </c>
      <c r="C23" s="11" t="s">
        <v>60</v>
      </c>
      <c r="D23" s="11" t="s">
        <v>27</v>
      </c>
      <c r="E23" s="7">
        <v>475</v>
      </c>
      <c r="F23" s="7">
        <v>0</v>
      </c>
      <c r="G23" s="7">
        <v>712.5</v>
      </c>
      <c r="H23" s="7">
        <v>740</v>
      </c>
      <c r="I23" s="7">
        <v>0</v>
      </c>
      <c r="J23" s="7">
        <v>905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8" cm="1">
        <f t="array" ref="Q23">SUM(LARGE(E23:P23,{1,2,3,4,5,6,7}))</f>
        <v>2832.5</v>
      </c>
    </row>
    <row r="24" spans="1:17">
      <c r="A24" s="9">
        <f>IF(Q24=Q23,"=",COUNTA($A$2:A23)+1)</f>
        <v>23</v>
      </c>
      <c r="B24" s="10" t="s">
        <v>61</v>
      </c>
      <c r="C24" s="11" t="s">
        <v>48</v>
      </c>
      <c r="D24" s="11" t="s">
        <v>27</v>
      </c>
      <c r="E24" s="11">
        <v>652.5</v>
      </c>
      <c r="F24" s="11">
        <v>230</v>
      </c>
      <c r="G24" s="11">
        <v>832.5</v>
      </c>
      <c r="H24" s="11">
        <v>0</v>
      </c>
      <c r="I24" s="11">
        <v>0</v>
      </c>
      <c r="J24" s="11">
        <v>1110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8" cm="1">
        <f t="array" ref="Q24">SUM(LARGE(E24:P24,{1,2,3,4,5,6,7}))</f>
        <v>2825</v>
      </c>
    </row>
    <row r="25" spans="1:17">
      <c r="A25" s="9">
        <f>IF(Q25=Q24,"=",COUNTA($A$2:A24)+1)</f>
        <v>24</v>
      </c>
      <c r="B25" s="10" t="s">
        <v>62</v>
      </c>
      <c r="C25" s="11" t="s">
        <v>29</v>
      </c>
      <c r="D25" s="11" t="s">
        <v>27</v>
      </c>
      <c r="E25" s="7">
        <v>500</v>
      </c>
      <c r="F25" s="7">
        <v>172.5</v>
      </c>
      <c r="G25" s="7">
        <v>712.5</v>
      </c>
      <c r="H25" s="7">
        <v>755</v>
      </c>
      <c r="I25" s="7">
        <v>670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8" cm="1">
        <f t="array" ref="Q25">SUM(LARGE(E25:P25,{1,2,3,4,5,6,7}))</f>
        <v>2810</v>
      </c>
    </row>
    <row r="26" spans="1:17">
      <c r="A26" s="9">
        <f>IF(Q26=Q25,"=",COUNTA($A$2:A25)+1)</f>
        <v>25</v>
      </c>
      <c r="B26" s="12" t="s">
        <v>63</v>
      </c>
      <c r="C26" s="11" t="s">
        <v>33</v>
      </c>
      <c r="D26" s="11" t="s">
        <v>34</v>
      </c>
      <c r="E26" s="11">
        <v>0</v>
      </c>
      <c r="F26" s="11">
        <v>0</v>
      </c>
      <c r="G26" s="11">
        <v>0</v>
      </c>
      <c r="H26" s="11">
        <v>2800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8" cm="1">
        <f t="array" ref="Q26">SUM(LARGE(E26:P26,{1,2,3,4,5,6,7}))</f>
        <v>2800</v>
      </c>
    </row>
    <row r="27" spans="1:17">
      <c r="A27" s="9">
        <f>IF(Q27=Q26,"=",COUNTA($A$2:A26)+1)</f>
        <v>26</v>
      </c>
      <c r="B27" s="10" t="s">
        <v>64</v>
      </c>
      <c r="C27" s="11" t="s">
        <v>58</v>
      </c>
      <c r="D27" s="11" t="s">
        <v>30</v>
      </c>
      <c r="E27" s="7">
        <v>275</v>
      </c>
      <c r="F27" s="7">
        <v>405</v>
      </c>
      <c r="G27" s="7">
        <v>393.75</v>
      </c>
      <c r="H27" s="7">
        <v>0</v>
      </c>
      <c r="I27" s="7">
        <v>670</v>
      </c>
      <c r="J27" s="7">
        <v>1000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8" cm="1">
        <f t="array" ref="Q27">SUM(LARGE(E27:P27,{1,2,3,4,5,6,7}))</f>
        <v>2743.75</v>
      </c>
    </row>
    <row r="28" spans="1:17">
      <c r="A28" s="9">
        <f>IF(Q28=Q27,"=",COUNTA($A$2:A27)+1)</f>
        <v>27</v>
      </c>
      <c r="B28" s="6" t="s">
        <v>65</v>
      </c>
      <c r="C28" s="7" t="s">
        <v>23</v>
      </c>
      <c r="D28" s="7" t="s">
        <v>27</v>
      </c>
      <c r="E28" s="7">
        <v>950</v>
      </c>
      <c r="F28" s="7">
        <v>0</v>
      </c>
      <c r="G28" s="7">
        <v>750</v>
      </c>
      <c r="H28" s="7">
        <v>800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8" cm="1">
        <f t="array" ref="Q28">SUM(LARGE(E28:P28,{1,2,3,4,5,6,7}))</f>
        <v>2500</v>
      </c>
    </row>
    <row r="29" spans="1:17">
      <c r="A29" s="9">
        <f>IF(Q29=Q28,"=",COUNTA($A$2:A28)+1)</f>
        <v>28</v>
      </c>
      <c r="B29" s="10" t="s">
        <v>66</v>
      </c>
      <c r="C29" s="11" t="s">
        <v>21</v>
      </c>
      <c r="D29" s="11" t="s">
        <v>30</v>
      </c>
      <c r="E29" s="7">
        <v>152.5</v>
      </c>
      <c r="F29" s="11">
        <v>112.5</v>
      </c>
      <c r="G29" s="7">
        <v>0</v>
      </c>
      <c r="H29" s="7">
        <v>340</v>
      </c>
      <c r="I29" s="7">
        <v>460</v>
      </c>
      <c r="J29" s="7">
        <v>525</v>
      </c>
      <c r="K29" s="7">
        <v>0</v>
      </c>
      <c r="L29" s="7">
        <v>0</v>
      </c>
      <c r="M29" s="7">
        <v>875</v>
      </c>
      <c r="N29" s="7">
        <v>0</v>
      </c>
      <c r="O29" s="7">
        <v>0</v>
      </c>
      <c r="P29" s="7">
        <v>0</v>
      </c>
      <c r="Q29" s="8" cm="1">
        <f t="array" ref="Q29">SUM(LARGE(E29:P29,{1,2,3,4,5,6,7}))</f>
        <v>2465</v>
      </c>
    </row>
    <row r="30" spans="1:17">
      <c r="A30" s="9">
        <f>IF(Q30=Q29,"=",COUNTA($A$2:A29)+1)</f>
        <v>29</v>
      </c>
      <c r="B30" s="10" t="s">
        <v>67</v>
      </c>
      <c r="C30" s="11" t="s">
        <v>68</v>
      </c>
      <c r="D30" s="11" t="s">
        <v>42</v>
      </c>
      <c r="E30" s="7">
        <v>475</v>
      </c>
      <c r="F30" s="7">
        <v>0</v>
      </c>
      <c r="G30" s="7">
        <v>712.5</v>
      </c>
      <c r="H30" s="7">
        <v>800</v>
      </c>
      <c r="I30" s="7">
        <v>0</v>
      </c>
      <c r="J30" s="7">
        <v>305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8" cm="1">
        <f t="array" ref="Q30">SUM(LARGE(E30:P30,{1,2,3,4,5,6,7}))</f>
        <v>2292.5</v>
      </c>
    </row>
    <row r="31" spans="1:17">
      <c r="A31" s="9">
        <f>IF(Q31=Q30,"=",COUNTA($A$2:A30)+1)</f>
        <v>30</v>
      </c>
      <c r="B31" s="12" t="s">
        <v>69</v>
      </c>
      <c r="C31" s="11" t="s">
        <v>18</v>
      </c>
      <c r="D31" s="11" t="s">
        <v>70</v>
      </c>
      <c r="E31" s="7">
        <v>0</v>
      </c>
      <c r="F31" s="7">
        <v>0</v>
      </c>
      <c r="G31" s="7">
        <v>712.5</v>
      </c>
      <c r="H31" s="7">
        <v>760</v>
      </c>
      <c r="I31" s="7">
        <v>810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8" cm="1">
        <f t="array" ref="Q31">SUM(LARGE(E31:P31,{1,2,3,4,5,6,7}))</f>
        <v>2282.5</v>
      </c>
    </row>
    <row r="32" spans="1:17">
      <c r="A32" s="9">
        <f>IF(Q32=Q31,"=",COUNTA($A$2:A31)+1)</f>
        <v>31</v>
      </c>
      <c r="B32" s="12" t="s">
        <v>71</v>
      </c>
      <c r="C32" s="11" t="s">
        <v>72</v>
      </c>
      <c r="D32" s="11" t="s">
        <v>27</v>
      </c>
      <c r="E32" s="7">
        <v>0</v>
      </c>
      <c r="F32" s="7">
        <v>0</v>
      </c>
      <c r="G32" s="7">
        <v>1222.5</v>
      </c>
      <c r="H32" s="7">
        <v>1045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8" cm="1">
        <f t="array" ref="Q32">SUM(LARGE(E32:P32,{1,2,3,4,5,6,7}))</f>
        <v>2267.5</v>
      </c>
    </row>
    <row r="33" spans="1:17">
      <c r="A33" s="9">
        <f>IF(Q33=Q32,"=",COUNTA($A$2:A32)+1)</f>
        <v>32</v>
      </c>
      <c r="B33" s="10" t="s">
        <v>73</v>
      </c>
      <c r="C33" s="11" t="s">
        <v>74</v>
      </c>
      <c r="D33" s="11" t="s">
        <v>27</v>
      </c>
      <c r="E33" s="7">
        <v>0</v>
      </c>
      <c r="F33" s="7">
        <v>335</v>
      </c>
      <c r="G33" s="7">
        <v>678.75</v>
      </c>
      <c r="H33" s="7">
        <v>247</v>
      </c>
      <c r="I33" s="7">
        <v>0</v>
      </c>
      <c r="J33" s="7">
        <v>950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8" cm="1">
        <f t="array" ref="Q33">SUM(LARGE(E33:P33,{1,2,3,4,5,6,7}))</f>
        <v>2210.75</v>
      </c>
    </row>
    <row r="34" spans="1:17">
      <c r="A34" s="9">
        <f>IF(Q34=Q33,"=",COUNTA($A$2:A33)+1)</f>
        <v>33</v>
      </c>
      <c r="B34" s="10" t="s">
        <v>75</v>
      </c>
      <c r="C34" s="11" t="s">
        <v>53</v>
      </c>
      <c r="D34" s="11" t="s">
        <v>19</v>
      </c>
      <c r="E34" s="11">
        <v>0</v>
      </c>
      <c r="F34" s="7">
        <v>677.5</v>
      </c>
      <c r="G34" s="11">
        <v>0</v>
      </c>
      <c r="H34" s="11">
        <v>1460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8" cm="1">
        <f t="array" ref="Q34">SUM(LARGE(E34:P34,{1,2,3,4,5,6,7}))</f>
        <v>2137.5</v>
      </c>
    </row>
    <row r="35" spans="1:17">
      <c r="A35" s="9">
        <f>IF(Q35=Q34,"=",COUNTA($A$2:A34)+1)</f>
        <v>34</v>
      </c>
      <c r="B35" s="6" t="s">
        <v>76</v>
      </c>
      <c r="C35" s="7" t="s">
        <v>44</v>
      </c>
      <c r="D35" s="7" t="s">
        <v>30</v>
      </c>
      <c r="E35" s="7">
        <v>192.5</v>
      </c>
      <c r="F35" s="7">
        <v>172.5</v>
      </c>
      <c r="G35" s="7">
        <v>412.5</v>
      </c>
      <c r="H35" s="7">
        <v>450</v>
      </c>
      <c r="I35" s="7">
        <v>325</v>
      </c>
      <c r="J35" s="7">
        <v>550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8" cm="1">
        <f t="array" ref="Q35">SUM(LARGE(E35:P35,{1,2,3,4,5,6,7}))</f>
        <v>2102.5</v>
      </c>
    </row>
    <row r="36" spans="1:17">
      <c r="A36" s="9">
        <f>IF(Q36=Q35,"=",COUNTA($A$2:A35)+1)</f>
        <v>35</v>
      </c>
      <c r="B36" s="12" t="s">
        <v>77</v>
      </c>
      <c r="C36" s="11" t="s">
        <v>33</v>
      </c>
      <c r="D36" s="11" t="s">
        <v>34</v>
      </c>
      <c r="E36" s="11">
        <v>0</v>
      </c>
      <c r="F36" s="11">
        <v>0</v>
      </c>
      <c r="G36" s="11">
        <v>0</v>
      </c>
      <c r="H36" s="11">
        <v>2100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8" cm="1">
        <f t="array" ref="Q36">SUM(LARGE(E36:P36,{1,2,3,4,5,6,7}))</f>
        <v>2100</v>
      </c>
    </row>
    <row r="37" spans="1:17">
      <c r="A37" s="9">
        <f>IF(Q37=Q36,"=",COUNTA($A$2:A36)+1)</f>
        <v>36</v>
      </c>
      <c r="B37" s="12" t="s">
        <v>78</v>
      </c>
      <c r="C37" s="11" t="s">
        <v>44</v>
      </c>
      <c r="D37" s="11" t="s">
        <v>30</v>
      </c>
      <c r="E37" s="11">
        <v>192.5</v>
      </c>
      <c r="F37" s="11">
        <v>172.5</v>
      </c>
      <c r="G37" s="11">
        <v>375</v>
      </c>
      <c r="H37" s="11">
        <v>280</v>
      </c>
      <c r="I37" s="11">
        <v>345</v>
      </c>
      <c r="J37" s="11">
        <v>500</v>
      </c>
      <c r="K37" s="11">
        <v>0</v>
      </c>
      <c r="L37" s="11">
        <v>0</v>
      </c>
      <c r="M37" s="11">
        <v>226</v>
      </c>
      <c r="N37" s="11">
        <v>0</v>
      </c>
      <c r="O37" s="11">
        <v>0</v>
      </c>
      <c r="P37" s="11">
        <v>0</v>
      </c>
      <c r="Q37" s="8" cm="1">
        <f t="array" ref="Q37">SUM(LARGE(E37:P37,{1,2,3,4,5,6,7}))</f>
        <v>2091</v>
      </c>
    </row>
    <row r="38" spans="1:17">
      <c r="A38" s="9">
        <f>IF(Q38=Q37,"=",COUNTA($A$2:A37)+1)</f>
        <v>37</v>
      </c>
      <c r="B38" s="6" t="s">
        <v>79</v>
      </c>
      <c r="C38" s="7" t="s">
        <v>18</v>
      </c>
      <c r="D38" s="7" t="s">
        <v>34</v>
      </c>
      <c r="E38" s="7">
        <v>0</v>
      </c>
      <c r="F38" s="7">
        <v>677.5</v>
      </c>
      <c r="G38" s="7">
        <v>0</v>
      </c>
      <c r="H38" s="7">
        <v>0</v>
      </c>
      <c r="I38" s="7">
        <v>1355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8" cm="1">
        <f t="array" ref="Q38">SUM(LARGE(E38:P38,{1,2,3,4,5,6,7}))</f>
        <v>2032.5</v>
      </c>
    </row>
    <row r="39" spans="1:17">
      <c r="A39" s="9">
        <f>IF(Q39=Q38,"=",COUNTA($A$2:A38)+1)</f>
        <v>38</v>
      </c>
      <c r="B39" s="12" t="s">
        <v>80</v>
      </c>
      <c r="C39" s="11" t="s">
        <v>40</v>
      </c>
      <c r="D39" s="11" t="s">
        <v>42</v>
      </c>
      <c r="E39" s="7">
        <v>0</v>
      </c>
      <c r="F39" s="7">
        <v>106.5</v>
      </c>
      <c r="G39" s="7">
        <v>251.25</v>
      </c>
      <c r="H39" s="7">
        <v>420</v>
      </c>
      <c r="I39" s="7">
        <v>345</v>
      </c>
      <c r="J39" s="7">
        <v>0</v>
      </c>
      <c r="K39" s="7">
        <v>0</v>
      </c>
      <c r="L39" s="7">
        <v>0</v>
      </c>
      <c r="M39" s="7">
        <v>875</v>
      </c>
      <c r="N39" s="7">
        <v>0</v>
      </c>
      <c r="O39" s="7">
        <v>0</v>
      </c>
      <c r="P39" s="7">
        <v>0</v>
      </c>
      <c r="Q39" s="8" cm="1">
        <f t="array" ref="Q39">SUM(LARGE(E39:P39,{1,2,3,4,5,6,7}))</f>
        <v>1997.75</v>
      </c>
    </row>
    <row r="40" spans="1:17">
      <c r="A40" s="9">
        <f>IF(Q40=Q39,"=",COUNTA($A$2:A39)+1)</f>
        <v>39</v>
      </c>
      <c r="B40" s="10" t="s">
        <v>81</v>
      </c>
      <c r="C40" s="11" t="s">
        <v>40</v>
      </c>
      <c r="D40" s="11" t="s">
        <v>19</v>
      </c>
      <c r="E40" s="11">
        <v>0</v>
      </c>
      <c r="F40" s="11">
        <v>0</v>
      </c>
      <c r="G40" s="11">
        <v>0</v>
      </c>
      <c r="H40" s="11">
        <v>690</v>
      </c>
      <c r="I40" s="11">
        <v>1270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8" cm="1">
        <f t="array" ref="Q40">SUM(LARGE(E40:P40,{1,2,3,4,5,6,7}))</f>
        <v>1960</v>
      </c>
    </row>
    <row r="41" spans="1:17">
      <c r="A41" s="9">
        <f>IF(Q41=Q40,"=",COUNTA($A$2:A40)+1)</f>
        <v>40</v>
      </c>
      <c r="B41" s="10" t="s">
        <v>82</v>
      </c>
      <c r="C41" s="11" t="s">
        <v>58</v>
      </c>
      <c r="D41" s="11" t="s">
        <v>42</v>
      </c>
      <c r="E41" s="7">
        <v>160</v>
      </c>
      <c r="F41" s="7">
        <v>0</v>
      </c>
      <c r="G41" s="7">
        <v>228.75</v>
      </c>
      <c r="H41" s="7">
        <v>310</v>
      </c>
      <c r="I41" s="7">
        <v>0</v>
      </c>
      <c r="J41" s="7">
        <v>350</v>
      </c>
      <c r="K41" s="7">
        <v>0</v>
      </c>
      <c r="L41" s="7">
        <v>0</v>
      </c>
      <c r="M41" s="7">
        <v>875</v>
      </c>
      <c r="N41" s="7">
        <v>0</v>
      </c>
      <c r="O41" s="7">
        <v>0</v>
      </c>
      <c r="P41" s="7">
        <v>0</v>
      </c>
      <c r="Q41" s="8" cm="1">
        <f t="array" ref="Q41">SUM(LARGE(E41:P41,{1,2,3,4,5,6,7}))</f>
        <v>1923.75</v>
      </c>
    </row>
    <row r="42" spans="1:17">
      <c r="A42" s="9">
        <f>IF(Q42=Q41,"=",COUNTA($A$2:A41)+1)</f>
        <v>41</v>
      </c>
      <c r="B42" s="10" t="s">
        <v>83</v>
      </c>
      <c r="C42" s="11" t="s">
        <v>84</v>
      </c>
      <c r="D42" s="11" t="s">
        <v>19</v>
      </c>
      <c r="E42" s="11">
        <v>0</v>
      </c>
      <c r="F42" s="11">
        <v>230</v>
      </c>
      <c r="G42" s="11">
        <v>0</v>
      </c>
      <c r="H42" s="11">
        <v>1600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8" cm="1">
        <f t="array" ref="Q42">SUM(LARGE(E42:P42,{1,2,3,4,5,6,7}))</f>
        <v>1830</v>
      </c>
    </row>
    <row r="43" spans="1:17">
      <c r="A43" s="9">
        <f>IF(Q43=Q42,"=",COUNTA($A$2:A42)+1)</f>
        <v>42</v>
      </c>
      <c r="B43" s="10" t="s">
        <v>85</v>
      </c>
      <c r="C43" s="11" t="s">
        <v>86</v>
      </c>
      <c r="D43" s="11" t="s">
        <v>30</v>
      </c>
      <c r="E43" s="7">
        <v>0</v>
      </c>
      <c r="F43" s="7">
        <v>0</v>
      </c>
      <c r="G43" s="7">
        <v>431.25</v>
      </c>
      <c r="H43" s="7">
        <v>800</v>
      </c>
      <c r="I43" s="7">
        <v>0</v>
      </c>
      <c r="J43" s="7">
        <v>525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8" cm="1">
        <f t="array" ref="Q43">SUM(LARGE(E43:P43,{1,2,3,4,5,6,7}))</f>
        <v>1756.25</v>
      </c>
    </row>
    <row r="44" spans="1:17">
      <c r="A44" s="9">
        <f>IF(Q44=Q43,"=",COUNTA($A$2:A43)+1)</f>
        <v>43</v>
      </c>
      <c r="B44" s="10" t="s">
        <v>87</v>
      </c>
      <c r="C44" s="11" t="s">
        <v>84</v>
      </c>
      <c r="D44" s="11" t="s">
        <v>27</v>
      </c>
      <c r="E44" s="7">
        <v>500</v>
      </c>
      <c r="F44" s="7">
        <v>170</v>
      </c>
      <c r="G44" s="7">
        <v>750</v>
      </c>
      <c r="H44" s="7">
        <v>0</v>
      </c>
      <c r="I44" s="7">
        <v>0</v>
      </c>
      <c r="J44" s="7">
        <v>335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8" cm="1">
        <f t="array" ref="Q44">SUM(LARGE(E44:P44,{1,2,3,4,5,6,7}))</f>
        <v>1755</v>
      </c>
    </row>
    <row r="45" spans="1:17">
      <c r="A45" s="9">
        <f>IF(Q45=Q44,"=",COUNTA($A$2:A44)+1)</f>
        <v>44</v>
      </c>
      <c r="B45" s="6" t="s">
        <v>88</v>
      </c>
      <c r="C45" s="7" t="s">
        <v>89</v>
      </c>
      <c r="D45" s="7" t="s">
        <v>34</v>
      </c>
      <c r="E45" s="7">
        <v>0</v>
      </c>
      <c r="F45" s="7">
        <v>0</v>
      </c>
      <c r="G45" s="7">
        <v>0</v>
      </c>
      <c r="H45" s="7">
        <v>1680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8" cm="1">
        <f t="array" ref="Q45">SUM(LARGE(E45:P45,{1,2,3,4,5,6,7}))</f>
        <v>1680</v>
      </c>
    </row>
    <row r="46" spans="1:17">
      <c r="A46" s="9" t="str">
        <f>IF(Q46=Q45,"=",COUNTA($A$2:A45)+1)</f>
        <v>=</v>
      </c>
      <c r="B46" s="10" t="s">
        <v>90</v>
      </c>
      <c r="C46" s="11" t="s">
        <v>91</v>
      </c>
      <c r="D46" s="11" t="s">
        <v>34</v>
      </c>
      <c r="E46" s="11">
        <v>0</v>
      </c>
      <c r="F46" s="11">
        <v>0</v>
      </c>
      <c r="G46" s="11">
        <v>0</v>
      </c>
      <c r="H46" s="11">
        <v>1680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8" cm="1">
        <f t="array" ref="Q46">SUM(LARGE(E46:P46,{1,2,3,4,5,6,7}))</f>
        <v>1680</v>
      </c>
    </row>
    <row r="47" spans="1:17">
      <c r="A47" s="9" t="str">
        <f>IF(Q47=Q46,"=",COUNTA($A$2:A46)+1)</f>
        <v>=</v>
      </c>
      <c r="B47" s="6" t="s">
        <v>92</v>
      </c>
      <c r="C47" s="7" t="s">
        <v>33</v>
      </c>
      <c r="D47" s="7" t="s">
        <v>34</v>
      </c>
      <c r="E47" s="7">
        <v>0</v>
      </c>
      <c r="F47" s="7">
        <v>0</v>
      </c>
      <c r="G47" s="7">
        <v>0</v>
      </c>
      <c r="H47" s="7">
        <v>1680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8" cm="1">
        <f t="array" ref="Q47">SUM(LARGE(E47:P47,{1,2,3,4,5,6,7}))</f>
        <v>1680</v>
      </c>
    </row>
    <row r="48" spans="1:17">
      <c r="A48" s="9">
        <f>IF(Q48=Q47,"=",COUNTA($A$2:A47)+1)</f>
        <v>47</v>
      </c>
      <c r="B48" s="10" t="s">
        <v>93</v>
      </c>
      <c r="C48" s="11" t="s">
        <v>53</v>
      </c>
      <c r="D48" s="11" t="s">
        <v>19</v>
      </c>
      <c r="E48" s="11">
        <v>0</v>
      </c>
      <c r="F48" s="11">
        <v>0</v>
      </c>
      <c r="G48" s="11">
        <v>558.75</v>
      </c>
      <c r="H48" s="11">
        <v>1045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8" cm="1">
        <f t="array" ref="Q48">SUM(LARGE(E48:P48,{1,2,3,4,5,6,7}))</f>
        <v>1603.75</v>
      </c>
    </row>
    <row r="49" spans="1:17">
      <c r="A49" s="9">
        <f>IF(Q49=Q48,"=",COUNTA($A$2:A48)+1)</f>
        <v>48</v>
      </c>
      <c r="B49" s="12" t="s">
        <v>94</v>
      </c>
      <c r="C49" s="11" t="s">
        <v>91</v>
      </c>
      <c r="D49" s="11" t="s">
        <v>34</v>
      </c>
      <c r="E49" s="11">
        <v>0</v>
      </c>
      <c r="F49" s="11">
        <v>0</v>
      </c>
      <c r="G49" s="11">
        <v>0</v>
      </c>
      <c r="H49" s="11">
        <v>1600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8" cm="1">
        <f t="array" ref="Q49">SUM(LARGE(E49:P49,{1,2,3,4,5,6,7}))</f>
        <v>1600</v>
      </c>
    </row>
    <row r="50" spans="1:17">
      <c r="A50" s="9" t="str">
        <f>IF(Q50=Q49,"=",COUNTA($A$2:A49)+1)</f>
        <v>=</v>
      </c>
      <c r="B50" s="13" t="s">
        <v>95</v>
      </c>
      <c r="C50" s="7" t="s">
        <v>33</v>
      </c>
      <c r="D50" s="7" t="s">
        <v>34</v>
      </c>
      <c r="E50" s="7">
        <v>0</v>
      </c>
      <c r="F50" s="7">
        <v>0</v>
      </c>
      <c r="G50" s="7">
        <v>0</v>
      </c>
      <c r="H50" s="7">
        <v>1600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8" cm="1">
        <f t="array" ref="Q50">SUM(LARGE(E50:P50,{1,2,3,4,5,6,7}))</f>
        <v>1600</v>
      </c>
    </row>
    <row r="51" spans="1:17">
      <c r="A51" s="9" t="str">
        <f>IF(Q51=Q50,"=",COUNTA($A$2:A50)+1)</f>
        <v>=</v>
      </c>
      <c r="B51" s="13" t="s">
        <v>96</v>
      </c>
      <c r="C51" s="7" t="s">
        <v>33</v>
      </c>
      <c r="D51" s="7" t="s">
        <v>34</v>
      </c>
      <c r="E51" s="7">
        <v>0</v>
      </c>
      <c r="F51" s="7">
        <v>0</v>
      </c>
      <c r="G51" s="7">
        <v>0</v>
      </c>
      <c r="H51" s="7">
        <v>1600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8" cm="1">
        <f t="array" ref="Q51">SUM(LARGE(E51:P51,{1,2,3,4,5,6,7}))</f>
        <v>1600</v>
      </c>
    </row>
    <row r="52" spans="1:17">
      <c r="A52" s="9">
        <f>IF(Q52=Q51,"=",COUNTA($A$2:A51)+1)</f>
        <v>51</v>
      </c>
      <c r="B52" s="10" t="s">
        <v>97</v>
      </c>
      <c r="C52" s="11" t="s">
        <v>36</v>
      </c>
      <c r="D52" s="11" t="s">
        <v>30</v>
      </c>
      <c r="E52" s="7">
        <v>167.5</v>
      </c>
      <c r="F52" s="7">
        <v>107.5</v>
      </c>
      <c r="G52" s="7">
        <v>393.75</v>
      </c>
      <c r="H52" s="7">
        <v>410</v>
      </c>
      <c r="I52" s="7">
        <v>0</v>
      </c>
      <c r="J52" s="7">
        <v>475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8" cm="1">
        <f t="array" ref="Q52">SUM(LARGE(E52:P52,{1,2,3,4,5,6,7}))</f>
        <v>1553.75</v>
      </c>
    </row>
    <row r="53" spans="1:17">
      <c r="A53" s="9">
        <f>IF(Q53=Q52,"=",COUNTA($A$2:A52)+1)</f>
        <v>52</v>
      </c>
      <c r="B53" s="12" t="s">
        <v>98</v>
      </c>
      <c r="C53" s="11" t="s">
        <v>18</v>
      </c>
      <c r="D53" s="11" t="s">
        <v>42</v>
      </c>
      <c r="E53" s="11">
        <v>0</v>
      </c>
      <c r="F53" s="11">
        <v>117.5</v>
      </c>
      <c r="G53" s="11">
        <v>288.75</v>
      </c>
      <c r="H53" s="11">
        <v>295</v>
      </c>
      <c r="I53" s="11">
        <v>395</v>
      </c>
      <c r="J53" s="11">
        <v>430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8" cm="1">
        <f t="array" ref="Q53">SUM(LARGE(E53:P53,{1,2,3,4,5,6,7}))</f>
        <v>1526.25</v>
      </c>
    </row>
    <row r="54" spans="1:17">
      <c r="A54" s="9">
        <f>IF(Q54=Q53,"=",COUNTA($A$2:A53)+1)</f>
        <v>53</v>
      </c>
      <c r="B54" s="12" t="s">
        <v>99</v>
      </c>
      <c r="C54" s="11" t="s">
        <v>38</v>
      </c>
      <c r="D54" s="11" t="s">
        <v>30</v>
      </c>
      <c r="E54" s="7">
        <v>275</v>
      </c>
      <c r="F54" s="7">
        <v>0</v>
      </c>
      <c r="G54" s="7">
        <v>375</v>
      </c>
      <c r="H54" s="7">
        <v>375</v>
      </c>
      <c r="I54" s="7">
        <v>0</v>
      </c>
      <c r="J54" s="7">
        <v>500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8" cm="1">
        <f t="array" ref="Q54">SUM(LARGE(E54:P54,{1,2,3,4,5,6,7}))</f>
        <v>1525</v>
      </c>
    </row>
    <row r="55" spans="1:17">
      <c r="A55" s="9">
        <f>IF(Q55=Q54,"=",COUNTA($A$2:A54)+1)</f>
        <v>54</v>
      </c>
      <c r="B55" s="12" t="s">
        <v>100</v>
      </c>
      <c r="C55" s="11" t="s">
        <v>18</v>
      </c>
      <c r="D55" s="11" t="s">
        <v>70</v>
      </c>
      <c r="E55" s="7">
        <v>175</v>
      </c>
      <c r="F55" s="7">
        <v>170</v>
      </c>
      <c r="G55" s="7">
        <v>262.5</v>
      </c>
      <c r="H55" s="7">
        <v>280</v>
      </c>
      <c r="I55" s="7">
        <v>270</v>
      </c>
      <c r="J55" s="7">
        <v>365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8" cm="1">
        <f t="array" ref="Q55">SUM(LARGE(E55:P55,{1,2,3,4,5,6,7}))</f>
        <v>1522.5</v>
      </c>
    </row>
    <row r="56" spans="1:17">
      <c r="A56" s="9">
        <f>IF(Q56=Q55,"=",COUNTA($A$2:A55)+1)</f>
        <v>55</v>
      </c>
      <c r="B56" s="12" t="s">
        <v>101</v>
      </c>
      <c r="C56" s="11" t="s">
        <v>48</v>
      </c>
      <c r="D56" s="11" t="s">
        <v>19</v>
      </c>
      <c r="E56" s="11">
        <v>0</v>
      </c>
      <c r="F56" s="11">
        <v>0</v>
      </c>
      <c r="G56" s="11">
        <v>0</v>
      </c>
      <c r="H56" s="11">
        <v>1520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8" cm="1">
        <f t="array" ref="Q56">SUM(LARGE(E56:P56,{1,2,3,4,5,6,7}))</f>
        <v>1520</v>
      </c>
    </row>
    <row r="57" spans="1:17">
      <c r="A57" s="9">
        <f>IF(Q57=Q56,"=",COUNTA($A$2:A56)+1)</f>
        <v>56</v>
      </c>
      <c r="B57" s="12" t="s">
        <v>102</v>
      </c>
      <c r="C57" s="11" t="s">
        <v>74</v>
      </c>
      <c r="D57" s="11" t="s">
        <v>103</v>
      </c>
      <c r="E57" s="7">
        <v>0</v>
      </c>
      <c r="F57" s="7">
        <v>0</v>
      </c>
      <c r="G57" s="7">
        <v>0</v>
      </c>
      <c r="H57" s="7">
        <v>0</v>
      </c>
      <c r="I57" s="7">
        <v>270</v>
      </c>
      <c r="J57" s="7">
        <v>365</v>
      </c>
      <c r="K57" s="7">
        <v>0</v>
      </c>
      <c r="L57" s="7">
        <v>0</v>
      </c>
      <c r="M57" s="7">
        <v>875</v>
      </c>
      <c r="N57" s="7">
        <v>0</v>
      </c>
      <c r="O57" s="7">
        <v>0</v>
      </c>
      <c r="P57" s="7">
        <v>0</v>
      </c>
      <c r="Q57" s="8" cm="1">
        <f t="array" ref="Q57">SUM(LARGE(E57:P57,{1,2,3,4,5,6,7}))</f>
        <v>1510</v>
      </c>
    </row>
    <row r="58" spans="1:17">
      <c r="A58" s="9">
        <f>IF(Q58=Q57,"=",COUNTA($A$2:A57)+1)</f>
        <v>57</v>
      </c>
      <c r="B58" s="12" t="s">
        <v>104</v>
      </c>
      <c r="C58" s="11" t="s">
        <v>91</v>
      </c>
      <c r="D58" s="11" t="s">
        <v>34</v>
      </c>
      <c r="E58" s="11">
        <v>0</v>
      </c>
      <c r="F58" s="11">
        <v>0</v>
      </c>
      <c r="G58" s="11">
        <v>0</v>
      </c>
      <c r="H58" s="11">
        <v>1500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8" cm="1">
        <f t="array" ref="Q58">SUM(LARGE(E58:P58,{1,2,3,4,5,6,7}))</f>
        <v>1500</v>
      </c>
    </row>
    <row r="59" spans="1:17">
      <c r="A59" s="9" t="str">
        <f>IF(Q59=Q58,"=",COUNTA($A$2:A58)+1)</f>
        <v>=</v>
      </c>
      <c r="B59" s="12" t="s">
        <v>105</v>
      </c>
      <c r="C59" s="11" t="s">
        <v>53</v>
      </c>
      <c r="D59" s="11" t="s">
        <v>19</v>
      </c>
      <c r="E59" s="11">
        <v>0</v>
      </c>
      <c r="F59" s="11">
        <v>0</v>
      </c>
      <c r="G59" s="11">
        <v>1500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8" cm="1">
        <f t="array" ref="Q59">SUM(LARGE(E59:P59,{1,2,3,4,5,6,7}))</f>
        <v>1500</v>
      </c>
    </row>
    <row r="60" spans="1:17">
      <c r="A60" s="9">
        <f>IF(Q60=Q59,"=",COUNTA($A$2:A59)+1)</f>
        <v>59</v>
      </c>
      <c r="B60" s="12" t="s">
        <v>106</v>
      </c>
      <c r="C60" s="11" t="s">
        <v>38</v>
      </c>
      <c r="D60" s="11" t="s">
        <v>27</v>
      </c>
      <c r="E60" s="7">
        <v>452.5</v>
      </c>
      <c r="F60" s="7">
        <v>305</v>
      </c>
      <c r="G60" s="7">
        <v>0</v>
      </c>
      <c r="H60" s="7">
        <v>740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8" cm="1">
        <f t="array" ref="Q60">SUM(LARGE(E60:P60,{1,2,3,4,5,6,7}))</f>
        <v>1497.5</v>
      </c>
    </row>
    <row r="61" spans="1:17">
      <c r="A61" s="9">
        <f>IF(Q61=Q60,"=",COUNTA($A$2:A60)+1)</f>
        <v>60</v>
      </c>
      <c r="B61" s="12" t="s">
        <v>107</v>
      </c>
      <c r="C61" s="11" t="s">
        <v>18</v>
      </c>
      <c r="D61" s="11" t="s">
        <v>27</v>
      </c>
      <c r="E61" s="7">
        <v>452.5</v>
      </c>
      <c r="F61" s="7">
        <v>297.5</v>
      </c>
      <c r="G61" s="7">
        <v>0</v>
      </c>
      <c r="H61" s="7">
        <v>735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8" cm="1">
        <f t="array" ref="Q61">SUM(LARGE(E61:P61,{1,2,3,4,5,6,7}))</f>
        <v>1485</v>
      </c>
    </row>
    <row r="62" spans="1:17">
      <c r="A62" s="9">
        <f>IF(Q62=Q61,"=",COUNTA($A$2:A61)+1)</f>
        <v>61</v>
      </c>
      <c r="B62" s="6" t="s">
        <v>108</v>
      </c>
      <c r="C62" s="7" t="s">
        <v>89</v>
      </c>
      <c r="D62" s="7" t="s">
        <v>34</v>
      </c>
      <c r="E62" s="7">
        <v>0</v>
      </c>
      <c r="F62" s="7">
        <v>0</v>
      </c>
      <c r="G62" s="7">
        <v>0</v>
      </c>
      <c r="H62" s="7">
        <v>1480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8" cm="1">
        <f t="array" ref="Q62">SUM(LARGE(E62:P62,{1,2,3,4,5,6,7}))</f>
        <v>1480</v>
      </c>
    </row>
    <row r="63" spans="1:17">
      <c r="A63" s="9">
        <f>IF(Q63=Q62,"=",COUNTA($A$2:A62)+1)</f>
        <v>62</v>
      </c>
      <c r="B63" s="13" t="s">
        <v>109</v>
      </c>
      <c r="C63" s="7" t="s">
        <v>50</v>
      </c>
      <c r="D63" s="7" t="s">
        <v>19</v>
      </c>
      <c r="E63" s="7">
        <v>1050</v>
      </c>
      <c r="F63" s="7">
        <v>0</v>
      </c>
      <c r="G63" s="7">
        <v>0</v>
      </c>
      <c r="H63" s="7">
        <v>420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8" cm="1">
        <f t="array" ref="Q63">SUM(LARGE(E63:P63,{1,2,3,4,5,6,7}))</f>
        <v>1470</v>
      </c>
    </row>
    <row r="64" spans="1:17">
      <c r="A64" s="9">
        <f>IF(Q64=Q63,"=",COUNTA($A$2:A63)+1)</f>
        <v>63</v>
      </c>
      <c r="B64" s="10" t="s">
        <v>110</v>
      </c>
      <c r="C64" s="11" t="s">
        <v>38</v>
      </c>
      <c r="D64" s="11" t="s">
        <v>27</v>
      </c>
      <c r="E64" s="7">
        <v>452.5</v>
      </c>
      <c r="F64" s="7">
        <v>66.5</v>
      </c>
      <c r="G64" s="7">
        <v>678.75</v>
      </c>
      <c r="H64" s="7">
        <v>261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8" cm="1">
        <f t="array" ref="Q64">SUM(LARGE(E64:P64,{1,2,3,4,5,6,7}))</f>
        <v>1458.75</v>
      </c>
    </row>
    <row r="65" spans="1:17">
      <c r="A65" s="9">
        <f>IF(Q65=Q64,"=",COUNTA($A$2:A64)+1)</f>
        <v>64</v>
      </c>
      <c r="B65" s="10" t="s">
        <v>111</v>
      </c>
      <c r="C65" s="11" t="s">
        <v>18</v>
      </c>
      <c r="D65" s="11" t="s">
        <v>42</v>
      </c>
      <c r="E65" s="7">
        <v>160</v>
      </c>
      <c r="F65" s="7">
        <v>0</v>
      </c>
      <c r="G65" s="7">
        <v>228.75</v>
      </c>
      <c r="H65" s="7">
        <v>265</v>
      </c>
      <c r="I65" s="7">
        <v>215</v>
      </c>
      <c r="J65" s="7">
        <v>305</v>
      </c>
      <c r="K65" s="7">
        <v>0</v>
      </c>
      <c r="L65" s="7">
        <v>0</v>
      </c>
      <c r="M65" s="7">
        <v>250</v>
      </c>
      <c r="N65" s="7">
        <v>0</v>
      </c>
      <c r="O65" s="7">
        <v>0</v>
      </c>
      <c r="P65" s="7">
        <v>0</v>
      </c>
      <c r="Q65" s="8" cm="1">
        <f t="array" ref="Q65">SUM(LARGE(E65:P65,{1,2,3,4,5,6,7}))</f>
        <v>1423.75</v>
      </c>
    </row>
    <row r="66" spans="1:17">
      <c r="A66" s="9">
        <f>IF(Q66=Q65,"=",COUNTA($A$2:A65)+1)</f>
        <v>65</v>
      </c>
      <c r="B66" s="12" t="s">
        <v>112</v>
      </c>
      <c r="C66" s="11" t="s">
        <v>36</v>
      </c>
      <c r="D66" s="11" t="s">
        <v>30</v>
      </c>
      <c r="E66" s="7">
        <v>167.5</v>
      </c>
      <c r="F66" s="7">
        <v>162.5</v>
      </c>
      <c r="G66" s="7">
        <v>375</v>
      </c>
      <c r="H66" s="7">
        <v>375</v>
      </c>
      <c r="I66" s="7">
        <v>321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8" cm="1">
        <f t="array" ref="Q66">SUM(LARGE(E66:P66,{1,2,3,4,5,6,7}))</f>
        <v>1401</v>
      </c>
    </row>
    <row r="67" spans="1:17">
      <c r="A67" s="9">
        <f>IF(Q67=Q66,"=",COUNTA($A$2:A66)+1)</f>
        <v>66</v>
      </c>
      <c r="B67" s="12" t="s">
        <v>113</v>
      </c>
      <c r="C67" s="11" t="s">
        <v>58</v>
      </c>
      <c r="D67" s="11" t="s">
        <v>103</v>
      </c>
      <c r="E67" s="7">
        <v>0</v>
      </c>
      <c r="F67" s="7">
        <v>0</v>
      </c>
      <c r="G67" s="7">
        <v>251.25</v>
      </c>
      <c r="H67" s="7">
        <v>261</v>
      </c>
      <c r="I67" s="7">
        <v>340</v>
      </c>
      <c r="J67" s="7">
        <v>320</v>
      </c>
      <c r="K67" s="7">
        <v>0</v>
      </c>
      <c r="L67" s="7">
        <v>0</v>
      </c>
      <c r="M67" s="7">
        <v>224</v>
      </c>
      <c r="N67" s="7">
        <v>0</v>
      </c>
      <c r="O67" s="7">
        <v>0</v>
      </c>
      <c r="P67" s="7">
        <v>0</v>
      </c>
      <c r="Q67" s="8" cm="1">
        <f t="array" ref="Q67">SUM(LARGE(E67:P67,{1,2,3,4,5,6,7}))</f>
        <v>1396.25</v>
      </c>
    </row>
    <row r="68" spans="1:17">
      <c r="A68" s="9">
        <f>IF(Q68=Q67,"=",COUNTA($A$2:A67)+1)</f>
        <v>67</v>
      </c>
      <c r="B68" s="12" t="s">
        <v>114</v>
      </c>
      <c r="C68" s="11" t="s">
        <v>115</v>
      </c>
      <c r="D68" s="11" t="s">
        <v>27</v>
      </c>
      <c r="E68" s="7">
        <v>452.5</v>
      </c>
      <c r="F68" s="7">
        <v>0</v>
      </c>
      <c r="G68" s="7">
        <v>678.75</v>
      </c>
      <c r="H68" s="7">
        <v>255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8" cm="1">
        <f t="array" ref="Q68">SUM(LARGE(E68:P68,{1,2,3,4,5,6,7}))</f>
        <v>1386.25</v>
      </c>
    </row>
    <row r="69" spans="1:17">
      <c r="A69" s="9">
        <f>IF(Q69=Q68,"=",COUNTA($A$2:A68)+1)</f>
        <v>68</v>
      </c>
      <c r="B69" s="12" t="s">
        <v>116</v>
      </c>
      <c r="C69" s="11" t="s">
        <v>44</v>
      </c>
      <c r="D69" s="11" t="s">
        <v>30</v>
      </c>
      <c r="E69" s="7">
        <v>0</v>
      </c>
      <c r="F69" s="7">
        <v>0</v>
      </c>
      <c r="G69" s="7">
        <v>273.75</v>
      </c>
      <c r="H69" s="7">
        <v>251</v>
      </c>
      <c r="I69" s="7">
        <v>330</v>
      </c>
      <c r="J69" s="7">
        <v>525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8" cm="1">
        <f t="array" ref="Q69">SUM(LARGE(E69:P69,{1,2,3,4,5,6,7}))</f>
        <v>1379.75</v>
      </c>
    </row>
    <row r="70" spans="1:17">
      <c r="A70" s="9">
        <f>IF(Q70=Q69,"=",COUNTA($A$2:A69)+1)</f>
        <v>69</v>
      </c>
      <c r="B70" s="12" t="s">
        <v>117</v>
      </c>
      <c r="C70" s="11" t="s">
        <v>50</v>
      </c>
      <c r="D70" s="11" t="s">
        <v>30</v>
      </c>
      <c r="E70" s="7">
        <v>262.5</v>
      </c>
      <c r="F70" s="11">
        <v>172.5</v>
      </c>
      <c r="G70" s="7">
        <v>393.75</v>
      </c>
      <c r="H70" s="7">
        <v>0</v>
      </c>
      <c r="I70" s="7">
        <v>0</v>
      </c>
      <c r="J70" s="7">
        <v>550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8" cm="1">
        <f t="array" ref="Q70">SUM(LARGE(E70:P70,{1,2,3,4,5,6,7}))</f>
        <v>1378.75</v>
      </c>
    </row>
    <row r="71" spans="1:17">
      <c r="A71" s="9">
        <f>IF(Q71=Q70,"=",COUNTA($A$2:A70)+1)</f>
        <v>70</v>
      </c>
      <c r="B71" s="12" t="s">
        <v>118</v>
      </c>
      <c r="C71" s="11" t="s">
        <v>119</v>
      </c>
      <c r="D71" s="11" t="s">
        <v>19</v>
      </c>
      <c r="E71" s="11">
        <v>372.5</v>
      </c>
      <c r="F71" s="11">
        <v>197.5</v>
      </c>
      <c r="G71" s="11">
        <v>0</v>
      </c>
      <c r="H71" s="11">
        <v>800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8" cm="1">
        <f t="array" ref="Q71">SUM(LARGE(E71:P71,{1,2,3,4,5,6,7}))</f>
        <v>1370</v>
      </c>
    </row>
    <row r="72" spans="1:17">
      <c r="A72" s="9">
        <f>IF(Q72=Q71,"=",COUNTA($A$2:A71)+1)</f>
        <v>71</v>
      </c>
      <c r="B72" s="12" t="s">
        <v>120</v>
      </c>
      <c r="C72" s="11" t="s">
        <v>50</v>
      </c>
      <c r="D72" s="11" t="s">
        <v>27</v>
      </c>
      <c r="E72" s="7">
        <v>0</v>
      </c>
      <c r="F72" s="7">
        <v>0</v>
      </c>
      <c r="G72" s="7">
        <v>0</v>
      </c>
      <c r="H72" s="7">
        <v>745</v>
      </c>
      <c r="I72" s="7">
        <v>222</v>
      </c>
      <c r="J72" s="7">
        <v>350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8" cm="1">
        <f t="array" ref="Q72">SUM(LARGE(E72:P72,{1,2,3,4,5,6,7}))</f>
        <v>1317</v>
      </c>
    </row>
    <row r="73" spans="1:17">
      <c r="A73" s="9">
        <f>IF(Q73=Q72,"=",COUNTA($A$2:A72)+1)</f>
        <v>72</v>
      </c>
      <c r="B73" s="12" t="s">
        <v>121</v>
      </c>
      <c r="C73" s="11" t="s">
        <v>122</v>
      </c>
      <c r="D73" s="11" t="s">
        <v>19</v>
      </c>
      <c r="E73" s="11">
        <v>1312.5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8" cm="1">
        <f t="array" ref="Q73">SUM(LARGE(E73:P73,{1,2,3,4,5,6,7}))</f>
        <v>1312.5</v>
      </c>
    </row>
    <row r="74" spans="1:17">
      <c r="A74" s="9" t="str">
        <f>IF(Q74=Q73,"=",COUNTA($A$2:A73)+1)</f>
        <v>=</v>
      </c>
      <c r="B74" s="10" t="s">
        <v>123</v>
      </c>
      <c r="C74" s="11" t="s">
        <v>68</v>
      </c>
      <c r="D74" s="11" t="s">
        <v>19</v>
      </c>
      <c r="E74" s="11">
        <v>1312.5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8" cm="1">
        <f t="array" ref="Q74">SUM(LARGE(E74:P74,{1,2,3,4,5,6,7}))</f>
        <v>1312.5</v>
      </c>
    </row>
    <row r="75" spans="1:17">
      <c r="A75" s="9">
        <f>IF(Q75=Q74,"=",COUNTA($A$2:A74)+1)</f>
        <v>74</v>
      </c>
      <c r="B75" s="12" t="s">
        <v>124</v>
      </c>
      <c r="C75" s="11" t="s">
        <v>33</v>
      </c>
      <c r="D75" s="11" t="s">
        <v>125</v>
      </c>
      <c r="E75" s="7">
        <v>0</v>
      </c>
      <c r="F75" s="7">
        <v>0</v>
      </c>
      <c r="G75" s="7">
        <v>0</v>
      </c>
      <c r="H75" s="7">
        <v>1305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8" cm="1">
        <f t="array" ref="Q75">SUM(LARGE(E75:P75,{1,2,3,4,5,6,7}))</f>
        <v>1305</v>
      </c>
    </row>
    <row r="76" spans="1:17">
      <c r="A76" s="9" t="str">
        <f>IF(Q76=Q75,"=",COUNTA($A$2:A75)+1)</f>
        <v>=</v>
      </c>
      <c r="B76" s="10" t="s">
        <v>126</v>
      </c>
      <c r="C76" s="11" t="s">
        <v>33</v>
      </c>
      <c r="D76" s="11" t="s">
        <v>70</v>
      </c>
      <c r="E76" s="7">
        <v>0</v>
      </c>
      <c r="F76" s="7">
        <v>0</v>
      </c>
      <c r="G76" s="7">
        <v>0</v>
      </c>
      <c r="H76" s="7">
        <v>1305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8" cm="1">
        <f t="array" ref="Q76">SUM(LARGE(E76:P76,{1,2,3,4,5,6,7}))</f>
        <v>1305</v>
      </c>
    </row>
    <row r="77" spans="1:17">
      <c r="A77" s="9">
        <f>IF(Q77=Q76,"=",COUNTA($A$2:A76)+1)</f>
        <v>76</v>
      </c>
      <c r="B77" s="12" t="s">
        <v>127</v>
      </c>
      <c r="C77" s="11" t="s">
        <v>18</v>
      </c>
      <c r="D77" s="11" t="s">
        <v>27</v>
      </c>
      <c r="E77" s="7">
        <v>0</v>
      </c>
      <c r="F77" s="7">
        <v>0</v>
      </c>
      <c r="G77" s="7">
        <v>0</v>
      </c>
      <c r="H77" s="7">
        <v>0</v>
      </c>
      <c r="I77" s="7">
        <v>610</v>
      </c>
      <c r="J77" s="7">
        <v>0</v>
      </c>
      <c r="K77" s="7">
        <v>0</v>
      </c>
      <c r="L77" s="7">
        <v>0</v>
      </c>
      <c r="M77" s="7">
        <v>685</v>
      </c>
      <c r="N77" s="7">
        <v>0</v>
      </c>
      <c r="O77" s="7">
        <v>0</v>
      </c>
      <c r="P77" s="7">
        <v>0</v>
      </c>
      <c r="Q77" s="8" cm="1">
        <f t="array" ref="Q77">SUM(LARGE(E77:P77,{1,2,3,4,5,6,7}))</f>
        <v>1295</v>
      </c>
    </row>
    <row r="78" spans="1:17">
      <c r="A78" s="9">
        <f>IF(Q78=Q77,"=",COUNTA($A$2:A77)+1)</f>
        <v>77</v>
      </c>
      <c r="B78" s="10" t="s">
        <v>128</v>
      </c>
      <c r="C78" s="11" t="s">
        <v>29</v>
      </c>
      <c r="D78" s="11" t="s">
        <v>42</v>
      </c>
      <c r="E78" s="7">
        <v>152.5</v>
      </c>
      <c r="F78" s="7">
        <v>161.5</v>
      </c>
      <c r="G78" s="7">
        <v>240</v>
      </c>
      <c r="H78" s="7">
        <v>410</v>
      </c>
      <c r="I78" s="7">
        <v>323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8" cm="1">
        <f t="array" ref="Q78">SUM(LARGE(E78:P78,{1,2,3,4,5,6,7}))</f>
        <v>1287</v>
      </c>
    </row>
    <row r="79" spans="1:17">
      <c r="A79" s="9">
        <f>IF(Q79=Q78,"=",COUNTA($A$2:A78)+1)</f>
        <v>78</v>
      </c>
      <c r="B79" s="10" t="s">
        <v>129</v>
      </c>
      <c r="C79" s="11" t="s">
        <v>44</v>
      </c>
      <c r="D79" s="11" t="s">
        <v>42</v>
      </c>
      <c r="E79" s="7">
        <v>175</v>
      </c>
      <c r="F79" s="7">
        <v>105.5</v>
      </c>
      <c r="G79" s="7">
        <v>262.5</v>
      </c>
      <c r="H79" s="7">
        <v>0</v>
      </c>
      <c r="I79" s="7">
        <v>211</v>
      </c>
      <c r="J79" s="7">
        <v>305</v>
      </c>
      <c r="K79" s="7">
        <v>0</v>
      </c>
      <c r="L79" s="7">
        <v>0</v>
      </c>
      <c r="M79" s="7">
        <v>222</v>
      </c>
      <c r="N79" s="7">
        <v>0</v>
      </c>
      <c r="O79" s="7">
        <v>0</v>
      </c>
      <c r="P79" s="7">
        <v>0</v>
      </c>
      <c r="Q79" s="8" cm="1">
        <f t="array" ref="Q79">SUM(LARGE(E79:P79,{1,2,3,4,5,6,7}))</f>
        <v>1281</v>
      </c>
    </row>
    <row r="80" spans="1:17">
      <c r="A80" s="9">
        <f>IF(Q80=Q79,"=",COUNTA($A$2:A79)+1)</f>
        <v>79</v>
      </c>
      <c r="B80" s="13" t="s">
        <v>130</v>
      </c>
      <c r="C80" s="7" t="s">
        <v>58</v>
      </c>
      <c r="D80" s="7" t="s">
        <v>30</v>
      </c>
      <c r="E80" s="7">
        <v>0</v>
      </c>
      <c r="F80" s="7">
        <v>0</v>
      </c>
      <c r="G80" s="7">
        <v>0</v>
      </c>
      <c r="H80" s="7">
        <v>0</v>
      </c>
      <c r="I80" s="7">
        <v>1270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8" cm="1">
        <f t="array" ref="Q80">SUM(LARGE(E80:P80,{1,2,3,4,5,6,7}))</f>
        <v>1270</v>
      </c>
    </row>
    <row r="81" spans="1:17">
      <c r="A81" s="9" t="str">
        <f>IF(Q81=Q80,"=",COUNTA($A$2:A80)+1)</f>
        <v>=</v>
      </c>
      <c r="B81" s="13" t="s">
        <v>131</v>
      </c>
      <c r="C81" s="7" t="s">
        <v>58</v>
      </c>
      <c r="D81" s="7" t="s">
        <v>19</v>
      </c>
      <c r="E81" s="7">
        <v>0</v>
      </c>
      <c r="F81" s="7">
        <v>0</v>
      </c>
      <c r="G81" s="7">
        <v>0</v>
      </c>
      <c r="H81" s="7">
        <v>0</v>
      </c>
      <c r="I81" s="7">
        <v>1270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8" cm="1">
        <f t="array" ref="Q81">SUM(LARGE(E81:P81,{1,2,3,4,5,6,7}))</f>
        <v>1270</v>
      </c>
    </row>
    <row r="82" spans="1:17">
      <c r="A82" s="9">
        <f>IF(Q82=Q81,"=",COUNTA($A$2:A81)+1)</f>
        <v>81</v>
      </c>
      <c r="B82" s="12" t="s">
        <v>132</v>
      </c>
      <c r="C82" s="11" t="s">
        <v>18</v>
      </c>
      <c r="D82" s="11" t="s">
        <v>42</v>
      </c>
      <c r="E82" s="7">
        <v>167.5</v>
      </c>
      <c r="F82" s="7">
        <v>0</v>
      </c>
      <c r="G82" s="7">
        <v>240</v>
      </c>
      <c r="H82" s="7">
        <v>280</v>
      </c>
      <c r="I82" s="7">
        <v>235</v>
      </c>
      <c r="J82" s="7">
        <v>335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8" cm="1">
        <f t="array" ref="Q82">SUM(LARGE(E82:P82,{1,2,3,4,5,6,7}))</f>
        <v>1257.5</v>
      </c>
    </row>
    <row r="83" spans="1:17">
      <c r="A83" s="9">
        <f>IF(Q83=Q82,"=",COUNTA($A$2:A82)+1)</f>
        <v>82</v>
      </c>
      <c r="B83" s="12" t="s">
        <v>133</v>
      </c>
      <c r="C83" s="11" t="s">
        <v>58</v>
      </c>
      <c r="D83" s="11" t="s">
        <v>70</v>
      </c>
      <c r="E83" s="7">
        <v>167.5</v>
      </c>
      <c r="F83" s="7">
        <v>0</v>
      </c>
      <c r="G83" s="7">
        <v>0</v>
      </c>
      <c r="H83" s="7">
        <v>265</v>
      </c>
      <c r="I83" s="7">
        <v>235</v>
      </c>
      <c r="J83" s="7">
        <v>0</v>
      </c>
      <c r="K83" s="7">
        <v>0</v>
      </c>
      <c r="L83" s="7">
        <v>0</v>
      </c>
      <c r="M83" s="7">
        <v>550</v>
      </c>
      <c r="N83" s="7">
        <v>0</v>
      </c>
      <c r="O83" s="7">
        <v>0</v>
      </c>
      <c r="P83" s="7">
        <v>0</v>
      </c>
      <c r="Q83" s="8" cm="1">
        <f t="array" ref="Q83">SUM(LARGE(E83:P83,{1,2,3,4,5,6,7}))</f>
        <v>1217.5</v>
      </c>
    </row>
    <row r="84" spans="1:17">
      <c r="A84" s="9">
        <f>IF(Q84=Q83,"=",COUNTA($A$2:A83)+1)</f>
        <v>83</v>
      </c>
      <c r="B84" s="12" t="s">
        <v>134</v>
      </c>
      <c r="C84" s="11" t="s">
        <v>18</v>
      </c>
      <c r="D84" s="11" t="s">
        <v>70</v>
      </c>
      <c r="E84" s="7">
        <v>0</v>
      </c>
      <c r="F84" s="7">
        <v>0</v>
      </c>
      <c r="G84" s="7">
        <v>251.25</v>
      </c>
      <c r="H84" s="7">
        <v>0</v>
      </c>
      <c r="I84" s="7">
        <v>219</v>
      </c>
      <c r="J84" s="7">
        <v>350</v>
      </c>
      <c r="K84" s="7">
        <v>0</v>
      </c>
      <c r="L84" s="7">
        <v>0</v>
      </c>
      <c r="M84" s="7">
        <v>395</v>
      </c>
      <c r="N84" s="7">
        <v>0</v>
      </c>
      <c r="O84" s="7">
        <v>0</v>
      </c>
      <c r="P84" s="7">
        <v>0</v>
      </c>
      <c r="Q84" s="8" cm="1">
        <f t="array" ref="Q84">SUM(LARGE(E84:P84,{1,2,3,4,5,6,7}))</f>
        <v>1215.25</v>
      </c>
    </row>
    <row r="85" spans="1:17">
      <c r="A85" s="9">
        <f>IF(Q85=Q84,"=",COUNTA($A$2:A84)+1)</f>
        <v>84</v>
      </c>
      <c r="B85" s="12" t="s">
        <v>135</v>
      </c>
      <c r="C85" s="11" t="s">
        <v>38</v>
      </c>
      <c r="D85" s="11" t="s">
        <v>70</v>
      </c>
      <c r="E85" s="7">
        <v>175</v>
      </c>
      <c r="F85" s="7">
        <v>117.5</v>
      </c>
      <c r="G85" s="7">
        <v>288.75</v>
      </c>
      <c r="H85" s="7">
        <v>280</v>
      </c>
      <c r="I85" s="7">
        <v>0</v>
      </c>
      <c r="J85" s="7">
        <v>350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8" cm="1">
        <f t="array" ref="Q85">SUM(LARGE(E85:P85,{1,2,3,4,5,6,7}))</f>
        <v>1211.25</v>
      </c>
    </row>
    <row r="86" spans="1:17">
      <c r="A86" s="9">
        <f>IF(Q86=Q85,"=",COUNTA($A$2:A85)+1)</f>
        <v>85</v>
      </c>
      <c r="B86" s="12" t="s">
        <v>136</v>
      </c>
      <c r="C86" s="11" t="s">
        <v>53</v>
      </c>
      <c r="D86" s="11" t="s">
        <v>42</v>
      </c>
      <c r="E86" s="11">
        <v>182.5</v>
      </c>
      <c r="F86" s="11">
        <v>0</v>
      </c>
      <c r="G86" s="11">
        <v>0</v>
      </c>
      <c r="H86" s="11">
        <v>450</v>
      </c>
      <c r="I86" s="11">
        <v>575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8" cm="1">
        <f t="array" ref="Q86">SUM(LARGE(E86:P86,{1,2,3,4,5,6,7}))</f>
        <v>1207.5</v>
      </c>
    </row>
    <row r="87" spans="1:17">
      <c r="A87" s="9">
        <f>IF(Q87=Q86,"=",COUNTA($A$2:A86)+1)</f>
        <v>86</v>
      </c>
      <c r="B87" s="12" t="s">
        <v>137</v>
      </c>
      <c r="C87" s="11" t="s">
        <v>18</v>
      </c>
      <c r="D87" s="11" t="s">
        <v>30</v>
      </c>
      <c r="E87" s="7">
        <v>175</v>
      </c>
      <c r="F87" s="7">
        <v>0</v>
      </c>
      <c r="G87" s="7">
        <v>0</v>
      </c>
      <c r="H87" s="7">
        <v>0</v>
      </c>
      <c r="I87" s="7">
        <v>270</v>
      </c>
      <c r="J87" s="7">
        <v>430</v>
      </c>
      <c r="K87" s="7">
        <v>0</v>
      </c>
      <c r="L87" s="7">
        <v>0</v>
      </c>
      <c r="M87" s="7">
        <v>330</v>
      </c>
      <c r="N87" s="7">
        <v>0</v>
      </c>
      <c r="O87" s="7">
        <v>0</v>
      </c>
      <c r="P87" s="7">
        <v>0</v>
      </c>
      <c r="Q87" s="8" cm="1">
        <f t="array" ref="Q87">SUM(LARGE(E87:P87,{1,2,3,4,5,6,7}))</f>
        <v>1205</v>
      </c>
    </row>
    <row r="88" spans="1:17">
      <c r="A88" s="9">
        <f>IF(Q88=Q87,"=",COUNTA($A$2:A87)+1)</f>
        <v>87</v>
      </c>
      <c r="B88" s="12" t="s">
        <v>138</v>
      </c>
      <c r="C88" s="11" t="s">
        <v>46</v>
      </c>
      <c r="D88" s="11" t="s">
        <v>42</v>
      </c>
      <c r="E88" s="7">
        <v>0</v>
      </c>
      <c r="F88" s="7">
        <v>0</v>
      </c>
      <c r="G88" s="7">
        <v>393.75</v>
      </c>
      <c r="H88" s="7">
        <v>420</v>
      </c>
      <c r="I88" s="7">
        <v>0</v>
      </c>
      <c r="J88" s="7">
        <v>385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8" cm="1">
        <f t="array" ref="Q88">SUM(LARGE(E88:P88,{1,2,3,4,5,6,7}))</f>
        <v>1198.75</v>
      </c>
    </row>
    <row r="89" spans="1:17">
      <c r="A89" s="9">
        <f>IF(Q89=Q88,"=",COUNTA($A$2:A88)+1)</f>
        <v>88</v>
      </c>
      <c r="B89" s="12" t="s">
        <v>139</v>
      </c>
      <c r="C89" s="11" t="s">
        <v>44</v>
      </c>
      <c r="D89" s="11" t="s">
        <v>70</v>
      </c>
      <c r="E89" s="11">
        <v>215</v>
      </c>
      <c r="F89" s="11">
        <v>0</v>
      </c>
      <c r="G89" s="11">
        <v>251.25</v>
      </c>
      <c r="H89" s="11">
        <v>295</v>
      </c>
      <c r="I89" s="11">
        <v>0</v>
      </c>
      <c r="J89" s="11">
        <v>430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8" cm="1">
        <f t="array" ref="Q89">SUM(LARGE(E89:P89,{1,2,3,4,5,6,7}))</f>
        <v>1191.25</v>
      </c>
    </row>
    <row r="90" spans="1:17">
      <c r="A90" s="9">
        <f>IF(Q90=Q89,"=",COUNTA($A$2:A89)+1)</f>
        <v>89</v>
      </c>
      <c r="B90" s="12" t="s">
        <v>140</v>
      </c>
      <c r="C90" s="11" t="s">
        <v>74</v>
      </c>
      <c r="D90" s="11" t="s">
        <v>103</v>
      </c>
      <c r="E90" s="7">
        <v>0</v>
      </c>
      <c r="F90" s="7">
        <v>0</v>
      </c>
      <c r="G90" s="7">
        <v>0</v>
      </c>
      <c r="H90" s="7">
        <v>260</v>
      </c>
      <c r="I90" s="7">
        <v>335</v>
      </c>
      <c r="J90" s="7">
        <v>365</v>
      </c>
      <c r="K90" s="7">
        <v>0</v>
      </c>
      <c r="L90" s="7">
        <v>0</v>
      </c>
      <c r="M90" s="7">
        <v>224</v>
      </c>
      <c r="N90" s="7">
        <v>0</v>
      </c>
      <c r="O90" s="7">
        <v>0</v>
      </c>
      <c r="P90" s="7">
        <v>0</v>
      </c>
      <c r="Q90" s="8" cm="1">
        <f t="array" ref="Q90">SUM(LARGE(E90:P90,{1,2,3,4,5,6,7}))</f>
        <v>1184</v>
      </c>
    </row>
    <row r="91" spans="1:17">
      <c r="A91" s="9">
        <f>IF(Q91=Q90,"=",COUNTA($A$2:A90)+1)</f>
        <v>90</v>
      </c>
      <c r="B91" s="12" t="s">
        <v>141</v>
      </c>
      <c r="C91" s="11" t="s">
        <v>36</v>
      </c>
      <c r="D91" s="11" t="s">
        <v>42</v>
      </c>
      <c r="E91" s="7">
        <v>175</v>
      </c>
      <c r="F91" s="7">
        <v>160.5</v>
      </c>
      <c r="G91" s="7">
        <v>251.25</v>
      </c>
      <c r="H91" s="7">
        <v>247</v>
      </c>
      <c r="I91" s="7">
        <v>0</v>
      </c>
      <c r="J91" s="7">
        <v>335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8" cm="1">
        <f t="array" ref="Q91">SUM(LARGE(E91:P91,{1,2,3,4,5,6,7}))</f>
        <v>1168.75</v>
      </c>
    </row>
    <row r="92" spans="1:17">
      <c r="A92" s="9">
        <f>IF(Q92=Q91,"=",COUNTA($A$2:A91)+1)</f>
        <v>91</v>
      </c>
      <c r="B92" s="12" t="s">
        <v>142</v>
      </c>
      <c r="C92" s="11" t="s">
        <v>60</v>
      </c>
      <c r="D92" s="11" t="s">
        <v>27</v>
      </c>
      <c r="E92" s="7">
        <v>0</v>
      </c>
      <c r="F92" s="7">
        <v>0</v>
      </c>
      <c r="G92" s="7">
        <v>393.75</v>
      </c>
      <c r="H92" s="7">
        <v>760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8" cm="1">
        <f t="array" ref="Q92">SUM(LARGE(E92:P92,{1,2,3,4,5,6,7}))</f>
        <v>1153.75</v>
      </c>
    </row>
    <row r="93" spans="1:17">
      <c r="A93" s="9">
        <f>IF(Q93=Q92,"=",COUNTA($A$2:A92)+1)</f>
        <v>92</v>
      </c>
      <c r="B93" s="12" t="s">
        <v>143</v>
      </c>
      <c r="C93" s="11" t="s">
        <v>115</v>
      </c>
      <c r="D93" s="11" t="s">
        <v>27</v>
      </c>
      <c r="E93" s="7">
        <v>452.5</v>
      </c>
      <c r="F93" s="7">
        <v>0</v>
      </c>
      <c r="G93" s="7">
        <v>678.75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8" cm="1">
        <f t="array" ref="Q93">SUM(LARGE(E93:P93,{1,2,3,4,5,6,7}))</f>
        <v>1131.25</v>
      </c>
    </row>
    <row r="94" spans="1:17">
      <c r="A94" s="9">
        <f>IF(Q94=Q93,"=",COUNTA($A$2:A93)+1)</f>
        <v>93</v>
      </c>
      <c r="B94" s="12" t="s">
        <v>144</v>
      </c>
      <c r="C94" s="11" t="s">
        <v>50</v>
      </c>
      <c r="D94" s="11" t="s">
        <v>30</v>
      </c>
      <c r="E94" s="7">
        <v>175</v>
      </c>
      <c r="F94" s="7">
        <v>180</v>
      </c>
      <c r="G94" s="7">
        <v>322.5</v>
      </c>
      <c r="H94" s="7">
        <v>450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8" cm="1">
        <f t="array" ref="Q94">SUM(LARGE(E94:P94,{1,2,3,4,5,6,7}))</f>
        <v>1127.5</v>
      </c>
    </row>
    <row r="95" spans="1:17">
      <c r="A95" s="9">
        <f>IF(Q95=Q94,"=",COUNTA($A$2:A94)+1)</f>
        <v>94</v>
      </c>
      <c r="B95" s="12" t="s">
        <v>145</v>
      </c>
      <c r="C95" s="11" t="s">
        <v>44</v>
      </c>
      <c r="D95" s="11" t="s">
        <v>70</v>
      </c>
      <c r="E95" s="7">
        <v>167.5</v>
      </c>
      <c r="F95" s="7">
        <v>107.5</v>
      </c>
      <c r="G95" s="7">
        <v>0</v>
      </c>
      <c r="H95" s="7">
        <v>280</v>
      </c>
      <c r="I95" s="7">
        <v>235</v>
      </c>
      <c r="J95" s="7">
        <v>335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8" cm="1">
        <f t="array" ref="Q95">SUM(LARGE(E95:P95,{1,2,3,4,5,6,7}))</f>
        <v>1125</v>
      </c>
    </row>
    <row r="96" spans="1:17">
      <c r="A96" s="9">
        <f>IF(Q96=Q95,"=",COUNTA($A$2:A95)+1)</f>
        <v>95</v>
      </c>
      <c r="B96" s="12" t="s">
        <v>146</v>
      </c>
      <c r="C96" s="11" t="s">
        <v>147</v>
      </c>
      <c r="D96" s="11" t="s">
        <v>42</v>
      </c>
      <c r="E96" s="11">
        <v>182.5</v>
      </c>
      <c r="F96" s="11">
        <v>160.5</v>
      </c>
      <c r="G96" s="11">
        <v>393.75</v>
      </c>
      <c r="H96" s="11">
        <v>385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8" cm="1">
        <f t="array" ref="Q96">SUM(LARGE(E96:P96,{1,2,3,4,5,6,7}))</f>
        <v>1121.75</v>
      </c>
    </row>
    <row r="97" spans="1:17">
      <c r="A97" s="9">
        <f>IF(Q97=Q96,"=",COUNTA($A$2:A96)+1)</f>
        <v>96</v>
      </c>
      <c r="B97" s="12" t="s">
        <v>148</v>
      </c>
      <c r="C97" s="11" t="s">
        <v>115</v>
      </c>
      <c r="D97" s="11" t="s">
        <v>149</v>
      </c>
      <c r="E97" s="7">
        <v>0</v>
      </c>
      <c r="F97" s="7">
        <v>0</v>
      </c>
      <c r="G97" s="7">
        <v>678.75</v>
      </c>
      <c r="H97" s="7">
        <v>0</v>
      </c>
      <c r="I97" s="7">
        <v>213</v>
      </c>
      <c r="J97" s="7">
        <v>0</v>
      </c>
      <c r="K97" s="7">
        <v>0</v>
      </c>
      <c r="L97" s="7">
        <v>0</v>
      </c>
      <c r="M97" s="7">
        <v>224</v>
      </c>
      <c r="N97" s="7">
        <v>0</v>
      </c>
      <c r="O97" s="7">
        <v>0</v>
      </c>
      <c r="P97" s="7">
        <v>0</v>
      </c>
      <c r="Q97" s="8" cm="1">
        <f t="array" ref="Q97">SUM(LARGE(E97:P97,{1,2,3,4,5,6,7}))</f>
        <v>1115.75</v>
      </c>
    </row>
    <row r="98" spans="1:17">
      <c r="A98" s="9">
        <f>IF(Q98=Q97,"=",COUNTA($A$2:A97)+1)</f>
        <v>97</v>
      </c>
      <c r="B98" s="12" t="s">
        <v>150</v>
      </c>
      <c r="C98" s="11" t="s">
        <v>151</v>
      </c>
      <c r="D98" s="11" t="s">
        <v>70</v>
      </c>
      <c r="E98" s="7">
        <v>175</v>
      </c>
      <c r="F98" s="7">
        <v>0</v>
      </c>
      <c r="G98" s="7">
        <v>273.75</v>
      </c>
      <c r="H98" s="7">
        <v>265</v>
      </c>
      <c r="I98" s="7">
        <v>0</v>
      </c>
      <c r="J98" s="7">
        <v>385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8" cm="1">
        <f t="array" ref="Q98">SUM(LARGE(E98:P98,{1,2,3,4,5,6,7}))</f>
        <v>1098.75</v>
      </c>
    </row>
    <row r="99" spans="1:17">
      <c r="A99" s="9">
        <f>IF(Q99=Q98,"=",COUNTA($A$2:A98)+1)</f>
        <v>98</v>
      </c>
      <c r="B99" s="12" t="s">
        <v>152</v>
      </c>
      <c r="C99" s="11" t="s">
        <v>44</v>
      </c>
      <c r="D99" s="11" t="s">
        <v>30</v>
      </c>
      <c r="E99" s="7">
        <v>0</v>
      </c>
      <c r="F99" s="7">
        <v>135</v>
      </c>
      <c r="G99" s="11">
        <v>273.75</v>
      </c>
      <c r="H99" s="7">
        <v>310</v>
      </c>
      <c r="I99" s="7">
        <v>360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8" cm="1">
        <f t="array" ref="Q99">SUM(LARGE(E99:P99,{1,2,3,4,5,6,7}))</f>
        <v>1078.75</v>
      </c>
    </row>
    <row r="100" spans="1:17">
      <c r="A100" s="9">
        <f>IF(Q100=Q99,"=",COUNTA($A$2:A99)+1)</f>
        <v>99</v>
      </c>
      <c r="B100" s="12" t="s">
        <v>153</v>
      </c>
      <c r="C100" s="11" t="s">
        <v>44</v>
      </c>
      <c r="D100" s="11" t="s">
        <v>27</v>
      </c>
      <c r="E100" s="7">
        <v>0</v>
      </c>
      <c r="F100" s="7">
        <v>104.5</v>
      </c>
      <c r="G100" s="7">
        <v>0</v>
      </c>
      <c r="H100" s="7">
        <v>0</v>
      </c>
      <c r="I100" s="7">
        <v>0</v>
      </c>
      <c r="J100" s="7">
        <v>950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8" cm="1">
        <f t="array" ref="Q100">SUM(LARGE(E100:P100,{1,2,3,4,5,6,7}))</f>
        <v>1054.5</v>
      </c>
    </row>
    <row r="101" spans="1:17">
      <c r="A101" s="9">
        <f>IF(Q101=Q100,"=",COUNTA($A$2:A100)+1)</f>
        <v>100</v>
      </c>
      <c r="B101" s="12" t="s">
        <v>154</v>
      </c>
      <c r="C101" s="11" t="s">
        <v>44</v>
      </c>
      <c r="D101" s="11" t="s">
        <v>70</v>
      </c>
      <c r="E101" s="7">
        <v>0</v>
      </c>
      <c r="F101" s="7">
        <v>0</v>
      </c>
      <c r="G101" s="7">
        <v>251.25</v>
      </c>
      <c r="H101" s="7">
        <v>260</v>
      </c>
      <c r="I101" s="7">
        <v>219</v>
      </c>
      <c r="J101" s="7">
        <v>320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8" cm="1">
        <f t="array" ref="Q101">SUM(LARGE(E101:P101,{1,2,3,4,5,6,7}))</f>
        <v>1050.25</v>
      </c>
    </row>
    <row r="102" spans="1:17">
      <c r="A102" s="9">
        <f>IF(Q102=Q101,"=",COUNTA($A$2:A101)+1)</f>
        <v>101</v>
      </c>
      <c r="B102" s="13" t="s">
        <v>155</v>
      </c>
      <c r="C102" s="7" t="s">
        <v>38</v>
      </c>
      <c r="D102" s="7" t="s">
        <v>19</v>
      </c>
      <c r="E102" s="7">
        <v>1050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8" cm="1">
        <f t="array" ref="Q102">SUM(LARGE(E102:P102,{1,2,3,4,5,6,7}))</f>
        <v>1050</v>
      </c>
    </row>
    <row r="103" spans="1:17">
      <c r="A103" s="9">
        <f>IF(Q103=Q102,"=",COUNTA($A$2:A102)+1)</f>
        <v>102</v>
      </c>
      <c r="B103" s="12" t="s">
        <v>156</v>
      </c>
      <c r="C103" s="11" t="s">
        <v>58</v>
      </c>
      <c r="D103" s="11" t="s">
        <v>27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950</v>
      </c>
      <c r="K103" s="7">
        <v>0</v>
      </c>
      <c r="L103" s="7">
        <v>0</v>
      </c>
      <c r="M103" s="7">
        <v>99</v>
      </c>
      <c r="N103" s="7">
        <v>0</v>
      </c>
      <c r="O103" s="7">
        <v>0</v>
      </c>
      <c r="P103" s="7">
        <v>0</v>
      </c>
      <c r="Q103" s="8" cm="1">
        <f t="array" ref="Q103">SUM(LARGE(E103:P103,{1,2,3,4,5,6,7}))</f>
        <v>1049</v>
      </c>
    </row>
    <row r="104" spans="1:17">
      <c r="A104" s="9">
        <f>IF(Q104=Q103,"=",COUNTA($A$2:A103)+1)</f>
        <v>103</v>
      </c>
      <c r="B104" s="12" t="s">
        <v>157</v>
      </c>
      <c r="C104" s="11" t="s">
        <v>29</v>
      </c>
      <c r="D104" s="11" t="s">
        <v>70</v>
      </c>
      <c r="E104" s="7">
        <v>167.5</v>
      </c>
      <c r="F104" s="7">
        <v>106.5</v>
      </c>
      <c r="G104" s="7">
        <v>251.25</v>
      </c>
      <c r="H104" s="7">
        <v>262</v>
      </c>
      <c r="I104" s="7">
        <v>245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8" cm="1">
        <f t="array" ref="Q104">SUM(LARGE(E104:P104,{1,2,3,4,5,6,7}))</f>
        <v>1032.25</v>
      </c>
    </row>
    <row r="105" spans="1:17">
      <c r="A105" s="9">
        <f>IF(Q105=Q104,"=",COUNTA($A$2:A104)+1)</f>
        <v>104</v>
      </c>
      <c r="B105" s="12" t="s">
        <v>158</v>
      </c>
      <c r="C105" s="11" t="s">
        <v>159</v>
      </c>
      <c r="D105" s="11" t="s">
        <v>27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905</v>
      </c>
      <c r="K105" s="7">
        <v>0</v>
      </c>
      <c r="L105" s="7">
        <v>0</v>
      </c>
      <c r="M105" s="7">
        <v>105</v>
      </c>
      <c r="N105" s="7">
        <v>0</v>
      </c>
      <c r="O105" s="7">
        <v>0</v>
      </c>
      <c r="P105" s="7">
        <v>0</v>
      </c>
      <c r="Q105" s="8" cm="1">
        <f t="array" ref="Q105">SUM(LARGE(E105:P105,{1,2,3,4,5,6,7}))</f>
        <v>1010</v>
      </c>
    </row>
    <row r="106" spans="1:17">
      <c r="A106" s="9">
        <f>IF(Q106=Q105,"=",COUNTA($A$2:A105)+1)</f>
        <v>105</v>
      </c>
      <c r="B106" s="12" t="s">
        <v>160</v>
      </c>
      <c r="C106" s="11" t="s">
        <v>29</v>
      </c>
      <c r="D106" s="11" t="s">
        <v>42</v>
      </c>
      <c r="E106" s="7">
        <v>0</v>
      </c>
      <c r="F106" s="7">
        <v>165</v>
      </c>
      <c r="G106" s="7">
        <v>228.75</v>
      </c>
      <c r="H106" s="7">
        <v>0</v>
      </c>
      <c r="I106" s="7">
        <v>360</v>
      </c>
      <c r="J106" s="7">
        <v>0</v>
      </c>
      <c r="K106" s="7">
        <v>0</v>
      </c>
      <c r="L106" s="7">
        <v>0</v>
      </c>
      <c r="M106" s="7">
        <v>250</v>
      </c>
      <c r="N106" s="7">
        <v>0</v>
      </c>
      <c r="O106" s="7">
        <v>0</v>
      </c>
      <c r="P106" s="7">
        <v>0</v>
      </c>
      <c r="Q106" s="8" cm="1">
        <f t="array" ref="Q106">SUM(LARGE(E106:P106,{1,2,3,4,5,6,7}))</f>
        <v>1003.75</v>
      </c>
    </row>
    <row r="107" spans="1:17">
      <c r="A107" s="9">
        <f>IF(Q107=Q106,"=",COUNTA($A$2:A106)+1)</f>
        <v>106</v>
      </c>
      <c r="B107" s="12" t="s">
        <v>161</v>
      </c>
      <c r="C107" s="11" t="s">
        <v>68</v>
      </c>
      <c r="D107" s="11" t="s">
        <v>27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1000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8" cm="1">
        <f t="array" ref="Q107">SUM(LARGE(E107:P107,{1,2,3,4,5,6,7}))</f>
        <v>1000</v>
      </c>
    </row>
    <row r="108" spans="1:17">
      <c r="A108" s="9">
        <f>IF(Q108=Q107,"=",COUNTA($A$2:A107)+1)</f>
        <v>107</v>
      </c>
      <c r="B108" s="12" t="s">
        <v>162</v>
      </c>
      <c r="C108" s="11" t="s">
        <v>38</v>
      </c>
      <c r="D108" s="11" t="s">
        <v>30</v>
      </c>
      <c r="E108" s="7">
        <v>0</v>
      </c>
      <c r="F108" s="7">
        <v>0</v>
      </c>
      <c r="G108" s="7">
        <v>0</v>
      </c>
      <c r="H108" s="7">
        <v>450</v>
      </c>
      <c r="I108" s="7">
        <v>0</v>
      </c>
      <c r="J108" s="7">
        <v>525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8" cm="1">
        <f t="array" ref="Q108">SUM(LARGE(E108:P108,{1,2,3,4,5,6,7}))</f>
        <v>975</v>
      </c>
    </row>
    <row r="109" spans="1:17">
      <c r="A109" s="9">
        <f>IF(Q109=Q108,"=",COUNTA($A$2:A108)+1)</f>
        <v>108</v>
      </c>
      <c r="B109" s="12" t="s">
        <v>163</v>
      </c>
      <c r="C109" s="11" t="s">
        <v>68</v>
      </c>
      <c r="D109" s="11" t="s">
        <v>27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950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8" cm="1">
        <f t="array" ref="Q109">SUM(LARGE(E109:P109,{1,2,3,4,5,6,7}))</f>
        <v>950</v>
      </c>
    </row>
    <row r="110" spans="1:17">
      <c r="A110" s="9">
        <f>IF(Q110=Q109,"=",COUNTA($A$2:A109)+1)</f>
        <v>109</v>
      </c>
      <c r="B110" s="12" t="s">
        <v>164</v>
      </c>
      <c r="C110" s="11" t="s">
        <v>165</v>
      </c>
      <c r="D110" s="11" t="s">
        <v>42</v>
      </c>
      <c r="E110" s="7">
        <v>0</v>
      </c>
      <c r="F110" s="7">
        <v>82.5</v>
      </c>
      <c r="G110" s="7">
        <v>240</v>
      </c>
      <c r="H110" s="7">
        <v>255</v>
      </c>
      <c r="I110" s="7">
        <v>0</v>
      </c>
      <c r="J110" s="7">
        <v>365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8" cm="1">
        <f t="array" ref="Q110">SUM(LARGE(E110:P110,{1,2,3,4,5,6,7}))</f>
        <v>942.5</v>
      </c>
    </row>
    <row r="111" spans="1:17">
      <c r="A111" s="9">
        <f>IF(Q111=Q110,"=",COUNTA($A$2:A110)+1)</f>
        <v>110</v>
      </c>
      <c r="B111" s="12" t="s">
        <v>166</v>
      </c>
      <c r="C111" s="11" t="s">
        <v>38</v>
      </c>
      <c r="D111" s="11" t="s">
        <v>30</v>
      </c>
      <c r="E111" s="7">
        <v>0</v>
      </c>
      <c r="F111" s="7">
        <v>0</v>
      </c>
      <c r="G111" s="7">
        <v>0</v>
      </c>
      <c r="H111" s="7">
        <v>430</v>
      </c>
      <c r="I111" s="7">
        <v>0</v>
      </c>
      <c r="J111" s="7">
        <v>500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8" cm="1">
        <f t="array" ref="Q111">SUM(LARGE(E111:P111,{1,2,3,4,5,6,7}))</f>
        <v>930</v>
      </c>
    </row>
    <row r="112" spans="1:17">
      <c r="A112" s="9">
        <f>IF(Q112=Q111,"=",COUNTA($A$2:A111)+1)</f>
        <v>111</v>
      </c>
      <c r="B112" s="12" t="s">
        <v>167</v>
      </c>
      <c r="C112" s="11" t="s">
        <v>46</v>
      </c>
      <c r="D112" s="11" t="s">
        <v>70</v>
      </c>
      <c r="E112" s="7">
        <v>0</v>
      </c>
      <c r="F112" s="7">
        <v>0</v>
      </c>
      <c r="G112" s="7">
        <v>273.75</v>
      </c>
      <c r="H112" s="7">
        <v>280</v>
      </c>
      <c r="I112" s="7">
        <v>0</v>
      </c>
      <c r="J112" s="7">
        <v>365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8" cm="1">
        <f t="array" ref="Q112">SUM(LARGE(E112:P112,{1,2,3,4,5,6,7}))</f>
        <v>918.75</v>
      </c>
    </row>
    <row r="113" spans="1:17">
      <c r="A113" s="9">
        <f>IF(Q113=Q112,"=",COUNTA($A$2:A112)+1)</f>
        <v>112</v>
      </c>
      <c r="B113" s="12" t="s">
        <v>168</v>
      </c>
      <c r="C113" s="11" t="s">
        <v>44</v>
      </c>
      <c r="D113" s="11" t="s">
        <v>30</v>
      </c>
      <c r="E113" s="7">
        <v>0</v>
      </c>
      <c r="F113" s="7">
        <v>159.5</v>
      </c>
      <c r="G113" s="7">
        <v>375</v>
      </c>
      <c r="H113" s="7">
        <v>380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8" cm="1">
        <f t="array" ref="Q113">SUM(LARGE(E113:P113,{1,2,3,4,5,6,7}))</f>
        <v>914.5</v>
      </c>
    </row>
    <row r="114" spans="1:17">
      <c r="A114" s="9">
        <f>IF(Q114=Q113,"=",COUNTA($A$2:A113)+1)</f>
        <v>113</v>
      </c>
      <c r="B114" s="12" t="s">
        <v>169</v>
      </c>
      <c r="C114" s="11" t="s">
        <v>46</v>
      </c>
      <c r="D114" s="11" t="s">
        <v>42</v>
      </c>
      <c r="E114" s="7">
        <v>0</v>
      </c>
      <c r="F114" s="7">
        <v>0</v>
      </c>
      <c r="G114" s="7">
        <v>262.5</v>
      </c>
      <c r="H114" s="7">
        <v>295</v>
      </c>
      <c r="I114" s="7">
        <v>0</v>
      </c>
      <c r="J114" s="7">
        <v>350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8" cm="1">
        <f t="array" ref="Q114">SUM(LARGE(E114:P114,{1,2,3,4,5,6,7}))</f>
        <v>907.5</v>
      </c>
    </row>
    <row r="115" spans="1:17">
      <c r="A115" s="9">
        <f>IF(Q115=Q114,"=",COUNTA($A$2:A114)+1)</f>
        <v>114</v>
      </c>
      <c r="B115" s="12" t="s">
        <v>170</v>
      </c>
      <c r="C115" s="11" t="s">
        <v>18</v>
      </c>
      <c r="D115" s="11" t="s">
        <v>103</v>
      </c>
      <c r="E115" s="7">
        <v>0</v>
      </c>
      <c r="F115" s="7">
        <v>0</v>
      </c>
      <c r="G115" s="7">
        <v>262.5</v>
      </c>
      <c r="H115" s="7">
        <v>0</v>
      </c>
      <c r="I115" s="7">
        <v>395</v>
      </c>
      <c r="J115" s="7">
        <v>0</v>
      </c>
      <c r="K115" s="7">
        <v>0</v>
      </c>
      <c r="L115" s="7">
        <v>0</v>
      </c>
      <c r="M115" s="7">
        <v>224</v>
      </c>
      <c r="N115" s="7">
        <v>0</v>
      </c>
      <c r="O115" s="7">
        <v>0</v>
      </c>
      <c r="P115" s="7">
        <v>0</v>
      </c>
      <c r="Q115" s="8" cm="1">
        <f t="array" ref="Q115">SUM(LARGE(E115:P115,{1,2,3,4,5,6,7}))</f>
        <v>881.5</v>
      </c>
    </row>
    <row r="116" spans="1:17">
      <c r="A116" s="9">
        <f>IF(Q116=Q115,"=",COUNTA($A$2:A115)+1)</f>
        <v>115</v>
      </c>
      <c r="B116" s="12" t="s">
        <v>171</v>
      </c>
      <c r="C116" s="11" t="s">
        <v>40</v>
      </c>
      <c r="D116" s="11" t="s">
        <v>30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875</v>
      </c>
      <c r="N116" s="7">
        <v>0</v>
      </c>
      <c r="O116" s="7">
        <v>0</v>
      </c>
      <c r="P116" s="7">
        <v>0</v>
      </c>
      <c r="Q116" s="8" cm="1">
        <f t="array" ref="Q116">SUM(LARGE(E116:P116,{1,2,3,4,5,6,7}))</f>
        <v>875</v>
      </c>
    </row>
    <row r="117" spans="1:17">
      <c r="A117" s="9" t="str">
        <f>IF(Q117=Q116,"=",COUNTA($A$2:A116)+1)</f>
        <v>=</v>
      </c>
      <c r="B117" s="12" t="s">
        <v>172</v>
      </c>
      <c r="C117" s="11" t="s">
        <v>18</v>
      </c>
      <c r="D117" s="14" t="s">
        <v>34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/>
      <c r="L117" s="7"/>
      <c r="M117" s="7">
        <v>875</v>
      </c>
      <c r="N117" s="7">
        <v>0</v>
      </c>
      <c r="O117" s="7">
        <v>0</v>
      </c>
      <c r="P117" s="7">
        <v>0</v>
      </c>
      <c r="Q117" s="8" cm="1">
        <f t="array" ref="Q117">SUM(LARGE(E117:P117,{1,2,3,4,5,6,7}))</f>
        <v>875</v>
      </c>
    </row>
    <row r="118" spans="1:17">
      <c r="A118" s="9">
        <f>IF(Q118=Q117,"=",COUNTA($A$2:A117)+1)</f>
        <v>117</v>
      </c>
      <c r="B118" s="12" t="s">
        <v>173</v>
      </c>
      <c r="C118" s="11" t="s">
        <v>38</v>
      </c>
      <c r="D118" s="11" t="s">
        <v>42</v>
      </c>
      <c r="E118" s="7">
        <v>0</v>
      </c>
      <c r="F118" s="7">
        <v>66</v>
      </c>
      <c r="G118" s="7">
        <v>240</v>
      </c>
      <c r="H118" s="7">
        <v>247</v>
      </c>
      <c r="I118" s="7">
        <v>0</v>
      </c>
      <c r="J118" s="7">
        <v>320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8" cm="1">
        <f t="array" ref="Q118">SUM(LARGE(E118:P118,{1,2,3,4,5,6,7}))</f>
        <v>873</v>
      </c>
    </row>
    <row r="119" spans="1:17">
      <c r="A119" s="9">
        <f>IF(Q119=Q118,"=",COUNTA($A$2:A118)+1)</f>
        <v>118</v>
      </c>
      <c r="B119" s="12" t="s">
        <v>174</v>
      </c>
      <c r="C119" s="11" t="s">
        <v>50</v>
      </c>
      <c r="D119" s="11" t="s">
        <v>42</v>
      </c>
      <c r="E119" s="7">
        <v>0</v>
      </c>
      <c r="F119" s="7">
        <v>105</v>
      </c>
      <c r="G119" s="7">
        <v>0</v>
      </c>
      <c r="H119" s="7">
        <v>430</v>
      </c>
      <c r="I119" s="7">
        <v>0</v>
      </c>
      <c r="J119" s="7">
        <v>335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8" cm="1">
        <f t="array" ref="Q119">SUM(LARGE(E119:P119,{1,2,3,4,5,6,7}))</f>
        <v>870</v>
      </c>
    </row>
    <row r="120" spans="1:17">
      <c r="A120" s="9" t="str">
        <f>IF(Q120=Q119,"=",COUNTA($A$2:A119)+1)</f>
        <v>=</v>
      </c>
      <c r="B120" s="12" t="s">
        <v>175</v>
      </c>
      <c r="C120" s="11" t="s">
        <v>44</v>
      </c>
      <c r="D120" s="11" t="s">
        <v>103</v>
      </c>
      <c r="E120" s="7">
        <v>0</v>
      </c>
      <c r="F120" s="7">
        <v>0</v>
      </c>
      <c r="G120" s="7">
        <v>0</v>
      </c>
      <c r="H120" s="7">
        <v>280</v>
      </c>
      <c r="I120" s="7">
        <v>225</v>
      </c>
      <c r="J120" s="7">
        <v>365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8" cm="1">
        <f t="array" ref="Q120">SUM(LARGE(E120:P120,{1,2,3,4,5,6,7}))</f>
        <v>870</v>
      </c>
    </row>
    <row r="121" spans="1:17">
      <c r="A121" s="9">
        <f>IF(Q121=Q120,"=",COUNTA($A$2:A120)+1)</f>
        <v>120</v>
      </c>
      <c r="B121" s="12" t="s">
        <v>176</v>
      </c>
      <c r="C121" s="11" t="s">
        <v>84</v>
      </c>
      <c r="D121" s="11" t="s">
        <v>103</v>
      </c>
      <c r="E121" s="7">
        <v>0</v>
      </c>
      <c r="F121" s="7">
        <v>0</v>
      </c>
      <c r="G121" s="7">
        <v>0</v>
      </c>
      <c r="H121" s="7">
        <v>280</v>
      </c>
      <c r="I121" s="7">
        <v>235</v>
      </c>
      <c r="J121" s="7">
        <v>350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8" cm="1">
        <f t="array" ref="Q121">SUM(LARGE(E121:P121,{1,2,3,4,5,6,7}))</f>
        <v>865</v>
      </c>
    </row>
    <row r="122" spans="1:17">
      <c r="A122" s="9">
        <f>IF(Q122=Q121,"=",COUNTA($A$2:A121)+1)</f>
        <v>121</v>
      </c>
      <c r="B122" s="13" t="s">
        <v>177</v>
      </c>
      <c r="C122" s="7" t="s">
        <v>50</v>
      </c>
      <c r="D122" s="7" t="s">
        <v>19</v>
      </c>
      <c r="E122" s="7">
        <v>0</v>
      </c>
      <c r="F122" s="7">
        <v>845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8" cm="1">
        <f t="array" ref="Q122">SUM(LARGE(E122:P122,{1,2,3,4,5,6,7}))</f>
        <v>845</v>
      </c>
    </row>
    <row r="123" spans="1:17">
      <c r="A123" s="9">
        <f>IF(Q123=Q122,"=",COUNTA($A$2:A122)+1)</f>
        <v>122</v>
      </c>
      <c r="B123" s="12" t="s">
        <v>178</v>
      </c>
      <c r="C123" s="11" t="s">
        <v>50</v>
      </c>
      <c r="D123" s="11" t="s">
        <v>30</v>
      </c>
      <c r="E123" s="7">
        <v>0</v>
      </c>
      <c r="F123" s="7">
        <v>0</v>
      </c>
      <c r="G123" s="7">
        <v>412.5</v>
      </c>
      <c r="H123" s="7">
        <v>430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8" cm="1">
        <f t="array" ref="Q123">SUM(LARGE(E123:P123,{1,2,3,4,5,6,7}))</f>
        <v>842.5</v>
      </c>
    </row>
    <row r="124" spans="1:17">
      <c r="A124" s="9">
        <f>IF(Q124=Q123,"=",COUNTA($A$2:A123)+1)</f>
        <v>123</v>
      </c>
      <c r="B124" s="12" t="s">
        <v>179</v>
      </c>
      <c r="C124" s="11" t="s">
        <v>151</v>
      </c>
      <c r="D124" s="11" t="s">
        <v>42</v>
      </c>
      <c r="E124" s="7">
        <v>0</v>
      </c>
      <c r="F124" s="7">
        <v>0</v>
      </c>
      <c r="G124" s="7">
        <v>262.5</v>
      </c>
      <c r="H124" s="7">
        <v>249</v>
      </c>
      <c r="I124" s="7">
        <v>0</v>
      </c>
      <c r="J124" s="7">
        <v>320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8" cm="1">
        <f t="array" ref="Q124">SUM(LARGE(E124:P124,{1,2,3,4,5,6,7}))</f>
        <v>831.5</v>
      </c>
    </row>
    <row r="125" spans="1:17">
      <c r="A125" s="9">
        <f>IF(Q125=Q124,"=",COUNTA($A$2:A124)+1)</f>
        <v>124</v>
      </c>
      <c r="B125" s="12" t="s">
        <v>180</v>
      </c>
      <c r="C125" s="11" t="s">
        <v>55</v>
      </c>
      <c r="D125" s="11" t="s">
        <v>70</v>
      </c>
      <c r="E125" s="7">
        <v>475</v>
      </c>
      <c r="F125" s="7">
        <v>0</v>
      </c>
      <c r="G125" s="7">
        <v>0</v>
      </c>
      <c r="H125" s="7">
        <v>0</v>
      </c>
      <c r="I125" s="7">
        <v>0</v>
      </c>
      <c r="J125" s="7">
        <v>350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8" cm="1">
        <f t="array" ref="Q125">SUM(LARGE(E125:P125,{1,2,3,4,5,6,7}))</f>
        <v>825</v>
      </c>
    </row>
    <row r="126" spans="1:17">
      <c r="A126" s="9">
        <f>IF(Q126=Q125,"=",COUNTA($A$2:A125)+1)</f>
        <v>125</v>
      </c>
      <c r="B126" s="12" t="s">
        <v>181</v>
      </c>
      <c r="C126" s="11" t="s">
        <v>42</v>
      </c>
      <c r="D126" s="11" t="s">
        <v>42</v>
      </c>
      <c r="E126" s="7">
        <v>0</v>
      </c>
      <c r="F126" s="7">
        <v>0</v>
      </c>
      <c r="G126" s="7">
        <v>251.25</v>
      </c>
      <c r="H126" s="7">
        <v>260</v>
      </c>
      <c r="I126" s="7">
        <v>0</v>
      </c>
      <c r="J126" s="7">
        <v>305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8" cm="1">
        <f t="array" ref="Q126">SUM(LARGE(E126:P126,{1,2,3,4,5,6,7}))</f>
        <v>816.25</v>
      </c>
    </row>
    <row r="127" spans="1:17">
      <c r="A127" s="9" t="str">
        <f>IF(Q127=Q126,"=",COUNTA($A$2:A126)+1)</f>
        <v>=</v>
      </c>
      <c r="B127" s="12" t="s">
        <v>182</v>
      </c>
      <c r="C127" s="11" t="s">
        <v>48</v>
      </c>
      <c r="D127" s="11" t="s">
        <v>42</v>
      </c>
      <c r="E127" s="7">
        <v>0</v>
      </c>
      <c r="F127" s="7">
        <v>0</v>
      </c>
      <c r="G127" s="7">
        <v>251.25</v>
      </c>
      <c r="H127" s="7">
        <v>245</v>
      </c>
      <c r="I127" s="7">
        <v>0</v>
      </c>
      <c r="J127" s="7">
        <v>320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8" cm="1">
        <f t="array" ref="Q127">SUM(LARGE(E127:P127,{1,2,3,4,5,6,7}))</f>
        <v>816.25</v>
      </c>
    </row>
    <row r="128" spans="1:17">
      <c r="A128" s="9">
        <f>IF(Q128=Q127,"=",COUNTA($A$2:A127)+1)</f>
        <v>127</v>
      </c>
      <c r="B128" s="12" t="s">
        <v>183</v>
      </c>
      <c r="C128" s="11" t="s">
        <v>48</v>
      </c>
      <c r="D128" s="11" t="s">
        <v>42</v>
      </c>
      <c r="E128" s="7">
        <v>0</v>
      </c>
      <c r="F128" s="7">
        <v>105</v>
      </c>
      <c r="G128" s="7">
        <v>0</v>
      </c>
      <c r="H128" s="7">
        <v>0</v>
      </c>
      <c r="I128" s="7">
        <v>0</v>
      </c>
      <c r="J128" s="7">
        <v>305</v>
      </c>
      <c r="K128" s="7">
        <v>0</v>
      </c>
      <c r="L128" s="7">
        <v>0</v>
      </c>
      <c r="M128" s="7">
        <v>395</v>
      </c>
      <c r="N128" s="7">
        <v>0</v>
      </c>
      <c r="O128" s="7">
        <v>0</v>
      </c>
      <c r="P128" s="7">
        <v>0</v>
      </c>
      <c r="Q128" s="8" cm="1">
        <f t="array" ref="Q128">SUM(LARGE(E128:P128,{1,2,3,4,5,6,7}))</f>
        <v>805</v>
      </c>
    </row>
    <row r="129" spans="1:17">
      <c r="A129" s="9">
        <f>IF(Q129=Q128,"=",COUNTA($A$2:A128)+1)</f>
        <v>128</v>
      </c>
      <c r="B129" s="12" t="s">
        <v>184</v>
      </c>
      <c r="C129" s="11" t="s">
        <v>185</v>
      </c>
      <c r="D129" s="11" t="s">
        <v>125</v>
      </c>
      <c r="E129" s="7">
        <v>0</v>
      </c>
      <c r="F129" s="7">
        <v>0</v>
      </c>
      <c r="G129" s="7">
        <v>0</v>
      </c>
      <c r="H129" s="7">
        <v>800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8" cm="1">
        <f t="array" ref="Q129">SUM(LARGE(E129:P129,{1,2,3,4,5,6,7}))</f>
        <v>800</v>
      </c>
    </row>
    <row r="130" spans="1:17">
      <c r="A130" s="9" t="str">
        <f>IF(Q130=Q129,"=",COUNTA($A$2:A129)+1)</f>
        <v>=</v>
      </c>
      <c r="B130" s="12" t="s">
        <v>186</v>
      </c>
      <c r="C130" s="11" t="s">
        <v>33</v>
      </c>
      <c r="D130" s="11" t="s">
        <v>27</v>
      </c>
      <c r="E130" s="7">
        <v>0</v>
      </c>
      <c r="F130" s="7">
        <v>0</v>
      </c>
      <c r="G130" s="7">
        <v>0</v>
      </c>
      <c r="H130" s="7">
        <v>800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8" cm="1">
        <f t="array" ref="Q130">SUM(LARGE(E130:P130,{1,2,3,4,5,6,7}))</f>
        <v>800</v>
      </c>
    </row>
    <row r="131" spans="1:17">
      <c r="A131" s="9" t="str">
        <f>IF(Q131=Q130,"=",COUNTA($A$2:A130)+1)</f>
        <v>=</v>
      </c>
      <c r="B131" s="12" t="s">
        <v>187</v>
      </c>
      <c r="C131" s="11" t="s">
        <v>33</v>
      </c>
      <c r="D131" s="11" t="s">
        <v>34</v>
      </c>
      <c r="E131" s="11">
        <v>0</v>
      </c>
      <c r="F131" s="11">
        <v>0</v>
      </c>
      <c r="G131" s="11">
        <v>0</v>
      </c>
      <c r="H131" s="11">
        <v>800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8" cm="1">
        <f t="array" ref="Q131">SUM(LARGE(E131:P131,{1,2,3,4,5,6,7}))</f>
        <v>800</v>
      </c>
    </row>
    <row r="132" spans="1:17">
      <c r="A132" s="9">
        <f>IF(Q132=Q131,"=",COUNTA($A$2:A131)+1)</f>
        <v>131</v>
      </c>
      <c r="B132" s="12" t="s">
        <v>167</v>
      </c>
      <c r="C132" s="11" t="s">
        <v>44</v>
      </c>
      <c r="D132" s="11" t="s">
        <v>42</v>
      </c>
      <c r="E132" s="7">
        <v>475</v>
      </c>
      <c r="F132" s="7">
        <v>0</v>
      </c>
      <c r="G132" s="7">
        <v>0</v>
      </c>
      <c r="H132" s="7">
        <v>0</v>
      </c>
      <c r="I132" s="7">
        <v>0</v>
      </c>
      <c r="J132" s="7">
        <v>305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8" cm="1">
        <f t="array" ref="Q132">SUM(LARGE(E132:P132,{1,2,3,4,5,6,7}))</f>
        <v>780</v>
      </c>
    </row>
    <row r="133" spans="1:17">
      <c r="A133" s="9">
        <f>IF(Q133=Q132,"=",COUNTA($A$2:A132)+1)</f>
        <v>132</v>
      </c>
      <c r="B133" s="12" t="s">
        <v>188</v>
      </c>
      <c r="C133" s="11" t="s">
        <v>189</v>
      </c>
      <c r="D133" s="11" t="s">
        <v>27</v>
      </c>
      <c r="E133" s="7">
        <v>0</v>
      </c>
      <c r="F133" s="7">
        <v>0</v>
      </c>
      <c r="G133" s="7">
        <v>0</v>
      </c>
      <c r="H133" s="7">
        <v>760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8" cm="1">
        <f t="array" ref="Q133">SUM(LARGE(E133:P133,{1,2,3,4,5,6,7}))</f>
        <v>760</v>
      </c>
    </row>
    <row r="134" spans="1:17">
      <c r="A134" s="9" t="str">
        <f>IF(Q134=Q133,"=",COUNTA($A$2:A133)+1)</f>
        <v>=</v>
      </c>
      <c r="B134" s="12" t="s">
        <v>190</v>
      </c>
      <c r="C134" s="11" t="s">
        <v>53</v>
      </c>
      <c r="D134" s="11" t="s">
        <v>125</v>
      </c>
      <c r="E134" s="7">
        <v>0</v>
      </c>
      <c r="F134" s="7">
        <v>0</v>
      </c>
      <c r="G134" s="7">
        <v>0</v>
      </c>
      <c r="H134" s="7">
        <v>760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8" cm="1">
        <f t="array" ref="Q134">SUM(LARGE(E134:P134,{1,2,3,4,5,6,7}))</f>
        <v>760</v>
      </c>
    </row>
    <row r="135" spans="1:17">
      <c r="A135" s="9" t="str">
        <f>IF(Q135=Q134,"=",COUNTA($A$2:A134)+1)</f>
        <v>=</v>
      </c>
      <c r="B135" s="12" t="s">
        <v>177</v>
      </c>
      <c r="C135" s="11" t="s">
        <v>191</v>
      </c>
      <c r="D135" s="11" t="s">
        <v>125</v>
      </c>
      <c r="E135" s="7">
        <v>0</v>
      </c>
      <c r="F135" s="7">
        <v>0</v>
      </c>
      <c r="G135" s="7">
        <v>0</v>
      </c>
      <c r="H135" s="7">
        <v>760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8" cm="1">
        <f t="array" ref="Q135">SUM(LARGE(E135:P135,{1,2,3,4,5,6,7}))</f>
        <v>760</v>
      </c>
    </row>
    <row r="136" spans="1:17">
      <c r="A136" s="9" t="str">
        <f>IF(Q136=Q135,"=",COUNTA($A$2:A135)+1)</f>
        <v>=</v>
      </c>
      <c r="B136" s="12" t="s">
        <v>192</v>
      </c>
      <c r="C136" s="11" t="s">
        <v>193</v>
      </c>
      <c r="D136" s="11" t="s">
        <v>27</v>
      </c>
      <c r="E136" s="7">
        <v>0</v>
      </c>
      <c r="F136" s="7">
        <v>0</v>
      </c>
      <c r="G136" s="7">
        <v>0</v>
      </c>
      <c r="H136" s="7">
        <v>760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8" cm="1">
        <f t="array" ref="Q136">SUM(LARGE(E136:P136,{1,2,3,4,5,6,7}))</f>
        <v>760</v>
      </c>
    </row>
    <row r="137" spans="1:17">
      <c r="A137" s="9" t="str">
        <f>IF(Q137=Q136,"=",COUNTA($A$2:A136)+1)</f>
        <v>=</v>
      </c>
      <c r="B137" s="10" t="s">
        <v>194</v>
      </c>
      <c r="C137" s="11" t="s">
        <v>48</v>
      </c>
      <c r="D137" s="11" t="s">
        <v>27</v>
      </c>
      <c r="E137" s="7">
        <v>0</v>
      </c>
      <c r="F137" s="7">
        <v>0</v>
      </c>
      <c r="G137" s="7">
        <v>0</v>
      </c>
      <c r="H137" s="7">
        <v>760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8" cm="1">
        <f t="array" ref="Q137">SUM(LARGE(E137:P137,{1,2,3,4,5,6,7}))</f>
        <v>760</v>
      </c>
    </row>
    <row r="138" spans="1:17">
      <c r="A138" s="9">
        <f>IF(Q138=Q137,"=",COUNTA($A$2:A137)+1)</f>
        <v>137</v>
      </c>
      <c r="B138" s="10" t="s">
        <v>195</v>
      </c>
      <c r="C138" s="11" t="s">
        <v>189</v>
      </c>
      <c r="D138" s="11" t="s">
        <v>27</v>
      </c>
      <c r="E138" s="7">
        <v>0</v>
      </c>
      <c r="F138" s="7">
        <v>0</v>
      </c>
      <c r="G138" s="7">
        <v>0</v>
      </c>
      <c r="H138" s="7">
        <v>750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8" cm="1">
        <f t="array" ref="Q138">SUM(LARGE(E138:P138,{1,2,3,4,5,6,7}))</f>
        <v>750</v>
      </c>
    </row>
    <row r="139" spans="1:17">
      <c r="A139" s="9" t="str">
        <f>IF(Q139=Q138,"=",COUNTA($A$2:A138)+1)</f>
        <v>=</v>
      </c>
      <c r="B139" s="10" t="s">
        <v>196</v>
      </c>
      <c r="C139" s="11" t="s">
        <v>33</v>
      </c>
      <c r="D139" s="11" t="s">
        <v>27</v>
      </c>
      <c r="E139" s="7">
        <v>0</v>
      </c>
      <c r="F139" s="7">
        <v>0</v>
      </c>
      <c r="G139" s="7">
        <v>0</v>
      </c>
      <c r="H139" s="7">
        <v>750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8" cm="1">
        <f t="array" ref="Q139">SUM(LARGE(E139:P139,{1,2,3,4,5,6,7}))</f>
        <v>750</v>
      </c>
    </row>
    <row r="140" spans="1:17">
      <c r="A140" s="9">
        <f>IF(Q140=Q139,"=",COUNTA($A$2:A139)+1)</f>
        <v>139</v>
      </c>
      <c r="B140" s="12" t="s">
        <v>197</v>
      </c>
      <c r="C140" s="11" t="s">
        <v>198</v>
      </c>
      <c r="D140" s="11" t="s">
        <v>27</v>
      </c>
      <c r="E140" s="7">
        <v>0</v>
      </c>
      <c r="F140" s="7">
        <v>0</v>
      </c>
      <c r="G140" s="7">
        <v>0</v>
      </c>
      <c r="H140" s="7">
        <v>745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8" cm="1">
        <f t="array" ref="Q140">SUM(LARGE(E140:P140,{1,2,3,4,5,6,7}))</f>
        <v>745</v>
      </c>
    </row>
    <row r="141" spans="1:17">
      <c r="A141" s="9">
        <f>IF(Q141=Q140,"=",COUNTA($A$2:A140)+1)</f>
        <v>140</v>
      </c>
      <c r="B141" s="12" t="s">
        <v>199</v>
      </c>
      <c r="C141" s="11" t="s">
        <v>60</v>
      </c>
      <c r="D141" s="11" t="s">
        <v>27</v>
      </c>
      <c r="E141" s="7">
        <v>0</v>
      </c>
      <c r="F141" s="7">
        <v>0</v>
      </c>
      <c r="G141" s="7">
        <v>0</v>
      </c>
      <c r="H141" s="7">
        <v>740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8" cm="1">
        <f t="array" ref="Q141">SUM(LARGE(E141:P141,{1,2,3,4,5,6,7}))</f>
        <v>740</v>
      </c>
    </row>
    <row r="142" spans="1:17">
      <c r="A142" s="9" t="str">
        <f>IF(Q142=Q141,"=",COUNTA($A$2:A141)+1)</f>
        <v>=</v>
      </c>
      <c r="B142" s="12" t="s">
        <v>200</v>
      </c>
      <c r="C142" s="11" t="s">
        <v>119</v>
      </c>
      <c r="D142" s="11" t="s">
        <v>30</v>
      </c>
      <c r="E142" s="11">
        <v>215</v>
      </c>
      <c r="F142" s="11">
        <v>0</v>
      </c>
      <c r="G142" s="11">
        <v>0</v>
      </c>
      <c r="H142" s="11">
        <v>0</v>
      </c>
      <c r="I142" s="11">
        <v>0</v>
      </c>
      <c r="J142" s="11">
        <v>525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8" cm="1">
        <f t="array" ref="Q142">SUM(LARGE(E142:P142,{1,2,3,4,5,6,7}))</f>
        <v>740</v>
      </c>
    </row>
    <row r="143" spans="1:17">
      <c r="A143" s="9">
        <f>IF(Q143=Q142,"=",COUNTA($A$2:A142)+1)</f>
        <v>142</v>
      </c>
      <c r="B143" s="10" t="s">
        <v>201</v>
      </c>
      <c r="C143" s="11" t="s">
        <v>53</v>
      </c>
      <c r="D143" s="11" t="s">
        <v>42</v>
      </c>
      <c r="E143" s="11">
        <v>0</v>
      </c>
      <c r="F143" s="11">
        <v>112.5</v>
      </c>
      <c r="G143" s="11">
        <v>273.75</v>
      </c>
      <c r="H143" s="11">
        <v>0</v>
      </c>
      <c r="I143" s="11">
        <v>0</v>
      </c>
      <c r="J143" s="11">
        <v>350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8" cm="1">
        <f t="array" ref="Q143">SUM(LARGE(E143:P143,{1,2,3,4,5,6,7}))</f>
        <v>736.25</v>
      </c>
    </row>
    <row r="144" spans="1:17">
      <c r="A144" s="9">
        <f>IF(Q144=Q143,"=",COUNTA($A$2:A143)+1)</f>
        <v>143</v>
      </c>
      <c r="B144" s="12" t="s">
        <v>202</v>
      </c>
      <c r="C144" s="11" t="s">
        <v>44</v>
      </c>
      <c r="D144" s="11" t="s">
        <v>27</v>
      </c>
      <c r="E144" s="7">
        <v>0</v>
      </c>
      <c r="F144" s="7">
        <v>0</v>
      </c>
      <c r="G144" s="7">
        <v>0</v>
      </c>
      <c r="H144" s="7">
        <v>735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8" cm="1">
        <f t="array" ref="Q144">SUM(LARGE(E144:P144,{1,2,3,4,5,6,7}))</f>
        <v>735</v>
      </c>
    </row>
    <row r="145" spans="1:17">
      <c r="A145" s="9" t="str">
        <f>IF(Q145=Q144,"=",COUNTA($A$2:A144)+1)</f>
        <v>=</v>
      </c>
      <c r="B145" s="12" t="s">
        <v>203</v>
      </c>
      <c r="C145" s="11" t="s">
        <v>72</v>
      </c>
      <c r="D145" s="11" t="s">
        <v>27</v>
      </c>
      <c r="E145" s="11">
        <v>555</v>
      </c>
      <c r="F145" s="11">
        <v>180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8" cm="1">
        <f t="array" ref="Q145">SUM(LARGE(E145:P145,{1,2,3,4,5,6,7}))</f>
        <v>735</v>
      </c>
    </row>
    <row r="146" spans="1:17">
      <c r="A146" s="9">
        <f>IF(Q146=Q145,"=",COUNTA($A$2:A145)+1)</f>
        <v>145</v>
      </c>
      <c r="B146" s="10" t="s">
        <v>204</v>
      </c>
      <c r="C146" s="11" t="s">
        <v>53</v>
      </c>
      <c r="D146" s="11" t="s">
        <v>27</v>
      </c>
      <c r="E146" s="7">
        <v>0</v>
      </c>
      <c r="F146" s="7">
        <v>0</v>
      </c>
      <c r="G146" s="7">
        <v>712.5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8" cm="1">
        <f t="array" ref="Q146">SUM(LARGE(E146:P146,{1,2,3,4,5,6,7}))</f>
        <v>712.5</v>
      </c>
    </row>
    <row r="147" spans="1:17">
      <c r="A147" s="9" t="str">
        <f>IF(Q147=Q146,"=",COUNTA($A$2:A146)+1)</f>
        <v>=</v>
      </c>
      <c r="B147" s="10" t="s">
        <v>205</v>
      </c>
      <c r="C147" s="11" t="s">
        <v>46</v>
      </c>
      <c r="D147" s="11" t="s">
        <v>27</v>
      </c>
      <c r="E147" s="7">
        <v>0</v>
      </c>
      <c r="F147" s="7">
        <v>0</v>
      </c>
      <c r="G147" s="7">
        <v>712.5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8" cm="1">
        <f t="array" ref="Q147">SUM(LARGE(E147:P147,{1,2,3,4,5,6,7}))</f>
        <v>712.5</v>
      </c>
    </row>
    <row r="148" spans="1:17">
      <c r="A148" s="9">
        <f>IF(Q148=Q147,"=",COUNTA($A$2:A147)+1)</f>
        <v>147</v>
      </c>
      <c r="B148" s="12" t="s">
        <v>206</v>
      </c>
      <c r="C148" s="11" t="s">
        <v>44</v>
      </c>
      <c r="D148" s="11" t="s">
        <v>30</v>
      </c>
      <c r="E148" s="11">
        <v>317.5</v>
      </c>
      <c r="F148" s="11">
        <v>0</v>
      </c>
      <c r="G148" s="11">
        <v>0</v>
      </c>
      <c r="H148" s="11">
        <v>390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8" cm="1">
        <f t="array" ref="Q148">SUM(LARGE(E148:P148,{1,2,3,4,5,6,7}))</f>
        <v>707.5</v>
      </c>
    </row>
    <row r="149" spans="1:17">
      <c r="A149" s="9">
        <f>IF(Q149=Q148,"=",COUNTA($A$2:A148)+1)</f>
        <v>148</v>
      </c>
      <c r="B149" s="10" t="s">
        <v>207</v>
      </c>
      <c r="C149" s="11" t="s">
        <v>46</v>
      </c>
      <c r="D149" s="11" t="s">
        <v>70</v>
      </c>
      <c r="E149" s="11">
        <v>182.5</v>
      </c>
      <c r="F149" s="11">
        <v>0</v>
      </c>
      <c r="G149" s="11">
        <v>262.5</v>
      </c>
      <c r="H149" s="11">
        <v>260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8" cm="1">
        <f t="array" ref="Q149">SUM(LARGE(E149:P149,{1,2,3,4,5,6,7}))</f>
        <v>705</v>
      </c>
    </row>
    <row r="150" spans="1:17">
      <c r="A150" s="9" t="str">
        <f>IF(Q150=Q149,"=",COUNTA($A$2:A149)+1)</f>
        <v>=</v>
      </c>
      <c r="B150" s="10" t="s">
        <v>208</v>
      </c>
      <c r="C150" s="11" t="s">
        <v>38</v>
      </c>
      <c r="D150" s="11" t="s">
        <v>125</v>
      </c>
      <c r="E150" s="7">
        <v>0</v>
      </c>
      <c r="F150" s="7">
        <v>0</v>
      </c>
      <c r="G150" s="7">
        <v>0</v>
      </c>
      <c r="H150" s="7">
        <v>705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8" cm="1">
        <f t="array" ref="Q150">SUM(LARGE(E150:P150,{1,2,3,4,5,6,7}))</f>
        <v>705</v>
      </c>
    </row>
    <row r="151" spans="1:17">
      <c r="A151" s="9">
        <f>IF(Q151=Q150,"=",COUNTA($A$2:A150)+1)</f>
        <v>150</v>
      </c>
      <c r="B151" s="12" t="s">
        <v>209</v>
      </c>
      <c r="C151" s="11" t="s">
        <v>21</v>
      </c>
      <c r="D151" s="11" t="s">
        <v>103</v>
      </c>
      <c r="E151" s="7">
        <v>0</v>
      </c>
      <c r="F151" s="7">
        <v>0</v>
      </c>
      <c r="G151" s="7">
        <v>0</v>
      </c>
      <c r="H151" s="7">
        <v>0</v>
      </c>
      <c r="I151" s="7">
        <v>235</v>
      </c>
      <c r="J151" s="7">
        <v>350</v>
      </c>
      <c r="K151" s="7">
        <v>0</v>
      </c>
      <c r="L151" s="7">
        <v>0</v>
      </c>
      <c r="M151" s="7">
        <v>115</v>
      </c>
      <c r="N151" s="7">
        <v>0</v>
      </c>
      <c r="O151" s="7">
        <v>0</v>
      </c>
      <c r="P151" s="7">
        <v>0</v>
      </c>
      <c r="Q151" s="8" cm="1">
        <f t="array" ref="Q151">SUM(LARGE(E151:P151,{1,2,3,4,5,6,7}))</f>
        <v>700</v>
      </c>
    </row>
    <row r="152" spans="1:17">
      <c r="A152" s="9" t="str">
        <f>IF(Q152=Q151,"=",COUNTA($A$2:A151)+1)</f>
        <v>=</v>
      </c>
      <c r="B152" s="12" t="s">
        <v>210</v>
      </c>
      <c r="C152" s="11" t="s">
        <v>33</v>
      </c>
      <c r="D152" s="11" t="s">
        <v>125</v>
      </c>
      <c r="E152" s="7">
        <v>0</v>
      </c>
      <c r="F152" s="7">
        <v>0</v>
      </c>
      <c r="G152" s="7">
        <v>0</v>
      </c>
      <c r="H152" s="7">
        <v>700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8" cm="1">
        <f t="array" ref="Q152">SUM(LARGE(E152:P152,{1,2,3,4,5,6,7}))</f>
        <v>700</v>
      </c>
    </row>
    <row r="153" spans="1:17">
      <c r="A153" s="9">
        <f>IF(Q153=Q152,"=",COUNTA($A$2:A152)+1)</f>
        <v>152</v>
      </c>
      <c r="B153" s="12" t="s">
        <v>211</v>
      </c>
      <c r="C153" s="11" t="s">
        <v>21</v>
      </c>
      <c r="D153" s="11" t="s">
        <v>149</v>
      </c>
      <c r="E153" s="7">
        <v>0</v>
      </c>
      <c r="F153" s="7">
        <v>172.5</v>
      </c>
      <c r="G153" s="7">
        <v>228.75</v>
      </c>
      <c r="H153" s="7">
        <v>295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8" cm="1">
        <f t="array" ref="Q153">SUM(LARGE(E153:P153,{1,2,3,4,5,6,7}))</f>
        <v>696.25</v>
      </c>
    </row>
    <row r="154" spans="1:17">
      <c r="A154" s="9">
        <f>IF(Q154=Q153,"=",COUNTA($A$2:A153)+1)</f>
        <v>153</v>
      </c>
      <c r="B154" s="12" t="s">
        <v>212</v>
      </c>
      <c r="C154" s="11" t="s">
        <v>53</v>
      </c>
      <c r="D154" s="11" t="s">
        <v>30</v>
      </c>
      <c r="E154" s="11">
        <v>282.5</v>
      </c>
      <c r="F154" s="11">
        <v>0</v>
      </c>
      <c r="G154" s="11">
        <v>412.5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8" cm="1">
        <f t="array" ref="Q154">SUM(LARGE(E154:P154,{1,2,3,4,5,6,7}))</f>
        <v>695</v>
      </c>
    </row>
    <row r="155" spans="1:17">
      <c r="A155" s="9">
        <f>IF(Q155=Q154,"=",COUNTA($A$2:A154)+1)</f>
        <v>154</v>
      </c>
      <c r="B155" s="12" t="s">
        <v>213</v>
      </c>
      <c r="C155" s="11" t="s">
        <v>72</v>
      </c>
      <c r="D155" s="11" t="s">
        <v>125</v>
      </c>
      <c r="E155" s="7">
        <v>0</v>
      </c>
      <c r="F155" s="7">
        <v>0</v>
      </c>
      <c r="G155" s="7">
        <v>0</v>
      </c>
      <c r="H155" s="7">
        <v>690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8" cm="1">
        <f t="array" ref="Q155">SUM(LARGE(E155:P155,{1,2,3,4,5,6,7}))</f>
        <v>690</v>
      </c>
    </row>
    <row r="156" spans="1:17">
      <c r="A156" s="9" t="str">
        <f>IF(Q156=Q155,"=",COUNTA($A$2:A155)+1)</f>
        <v>=</v>
      </c>
      <c r="B156" s="12" t="s">
        <v>214</v>
      </c>
      <c r="C156" s="11" t="s">
        <v>46</v>
      </c>
      <c r="D156" s="11" t="s">
        <v>30</v>
      </c>
      <c r="E156" s="7">
        <v>0</v>
      </c>
      <c r="F156" s="7">
        <v>0</v>
      </c>
      <c r="G156" s="7">
        <v>0</v>
      </c>
      <c r="H156" s="7">
        <v>690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8" cm="1">
        <f t="array" ref="Q156">SUM(LARGE(E156:P156,{1,2,3,4,5,6,7}))</f>
        <v>690</v>
      </c>
    </row>
    <row r="157" spans="1:17">
      <c r="A157" s="9" t="str">
        <f>IF(Q157=Q156,"=",COUNTA($A$2:A156)+1)</f>
        <v>=</v>
      </c>
      <c r="B157" s="13" t="s">
        <v>215</v>
      </c>
      <c r="C157" s="7" t="s">
        <v>38</v>
      </c>
      <c r="D157" s="7" t="s">
        <v>125</v>
      </c>
      <c r="E157" s="7">
        <v>0</v>
      </c>
      <c r="F157" s="7">
        <v>0</v>
      </c>
      <c r="G157" s="7">
        <v>0</v>
      </c>
      <c r="H157" s="7">
        <v>690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8" cm="1">
        <f t="array" ref="Q157">SUM(LARGE(E157:P157,{1,2,3,4,5,6,7}))</f>
        <v>690</v>
      </c>
    </row>
    <row r="158" spans="1:17">
      <c r="A158" s="9" t="str">
        <f>IF(Q158=Q157,"=",COUNTA($A$2:A157)+1)</f>
        <v>=</v>
      </c>
      <c r="B158" s="13" t="s">
        <v>216</v>
      </c>
      <c r="C158" s="7" t="s">
        <v>217</v>
      </c>
      <c r="D158" s="7" t="s">
        <v>125</v>
      </c>
      <c r="E158" s="7">
        <v>0</v>
      </c>
      <c r="F158" s="7">
        <v>0</v>
      </c>
      <c r="G158" s="7">
        <v>0</v>
      </c>
      <c r="H158" s="7">
        <v>690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8" cm="1">
        <f t="array" ref="Q158">SUM(LARGE(E158:P158,{1,2,3,4,5,6,7}))</f>
        <v>690</v>
      </c>
    </row>
    <row r="159" spans="1:17">
      <c r="A159" s="9">
        <f>IF(Q159=Q158,"=",COUNTA($A$2:A158)+1)</f>
        <v>158</v>
      </c>
      <c r="B159" s="12" t="s">
        <v>218</v>
      </c>
      <c r="C159" s="11" t="s">
        <v>58</v>
      </c>
      <c r="D159" s="11" t="s">
        <v>149</v>
      </c>
      <c r="E159" s="7">
        <v>0</v>
      </c>
      <c r="F159" s="7">
        <v>0</v>
      </c>
      <c r="G159" s="7">
        <v>678.75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8" cm="1">
        <f t="array" ref="Q159">SUM(LARGE(E159:P159,{1,2,3,4,5,6,7}))</f>
        <v>678.75</v>
      </c>
    </row>
    <row r="160" spans="1:17">
      <c r="A160" s="9">
        <f>IF(Q160=Q159,"=",COUNTA($A$2:A159)+1)</f>
        <v>159</v>
      </c>
      <c r="B160" s="12" t="s">
        <v>219</v>
      </c>
      <c r="C160" s="11" t="s">
        <v>84</v>
      </c>
      <c r="D160" s="11" t="s">
        <v>220</v>
      </c>
      <c r="E160" s="7">
        <v>160</v>
      </c>
      <c r="F160" s="7">
        <v>0</v>
      </c>
      <c r="G160" s="7">
        <v>251.25</v>
      </c>
      <c r="H160" s="7">
        <v>247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8" cm="1">
        <f t="array" ref="Q160">SUM(LARGE(E160:P160,{1,2,3,4,5,6,7}))</f>
        <v>658.25</v>
      </c>
    </row>
    <row r="161" spans="1:17">
      <c r="A161" s="9">
        <f>IF(Q161=Q160,"=",COUNTA($A$2:A160)+1)</f>
        <v>160</v>
      </c>
      <c r="B161" s="12" t="s">
        <v>221</v>
      </c>
      <c r="C161" s="11" t="s">
        <v>18</v>
      </c>
      <c r="D161" s="11" t="s">
        <v>19</v>
      </c>
      <c r="E161" s="7">
        <v>0</v>
      </c>
      <c r="F161" s="7">
        <v>640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8" cm="1">
        <f t="array" ref="Q161">SUM(LARGE(E161:P161,{1,2,3,4,5,6,7}))</f>
        <v>640</v>
      </c>
    </row>
    <row r="162" spans="1:17">
      <c r="A162" s="9" t="str">
        <f>IF(Q162=Q161,"=",COUNTA($A$2:A161)+1)</f>
        <v>=</v>
      </c>
      <c r="B162" s="13" t="s">
        <v>222</v>
      </c>
      <c r="C162" s="7" t="s">
        <v>147</v>
      </c>
      <c r="D162" s="7" t="s">
        <v>27</v>
      </c>
      <c r="E162" s="7">
        <v>0</v>
      </c>
      <c r="F162" s="7">
        <v>640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8" cm="1">
        <f t="array" ref="Q162">SUM(LARGE(E162:P162,{1,2,3,4,5,6,7}))</f>
        <v>640</v>
      </c>
    </row>
    <row r="163" spans="1:17">
      <c r="A163" s="9">
        <f>IF(Q163=Q162,"=",COUNTA($A$2:A162)+1)</f>
        <v>162</v>
      </c>
      <c r="B163" s="12" t="s">
        <v>223</v>
      </c>
      <c r="C163" s="11" t="s">
        <v>36</v>
      </c>
      <c r="D163" s="11" t="s">
        <v>42</v>
      </c>
      <c r="E163" s="7">
        <v>0</v>
      </c>
      <c r="F163" s="7">
        <v>67</v>
      </c>
      <c r="G163" s="7">
        <v>251.25</v>
      </c>
      <c r="H163" s="7">
        <v>0</v>
      </c>
      <c r="I163" s="7">
        <v>0</v>
      </c>
      <c r="J163" s="7">
        <v>320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8" cm="1">
        <f t="array" ref="Q163">SUM(LARGE(E163:P163,{1,2,3,4,5,6,7}))</f>
        <v>638.25</v>
      </c>
    </row>
    <row r="164" spans="1:17">
      <c r="A164" s="9">
        <f>IF(Q164=Q163,"=",COUNTA($A$2:A163)+1)</f>
        <v>163</v>
      </c>
      <c r="B164" s="12" t="s">
        <v>224</v>
      </c>
      <c r="C164" s="11" t="s">
        <v>58</v>
      </c>
      <c r="D164" s="11" t="s">
        <v>103</v>
      </c>
      <c r="E164" s="7">
        <v>0</v>
      </c>
      <c r="F164" s="7">
        <v>0</v>
      </c>
      <c r="G164" s="7">
        <v>0</v>
      </c>
      <c r="H164" s="7">
        <v>0</v>
      </c>
      <c r="I164" s="7">
        <v>209</v>
      </c>
      <c r="J164" s="7">
        <v>320</v>
      </c>
      <c r="K164" s="7">
        <v>0</v>
      </c>
      <c r="L164" s="7">
        <v>0</v>
      </c>
      <c r="M164" s="7">
        <v>105</v>
      </c>
      <c r="N164" s="7">
        <v>0</v>
      </c>
      <c r="O164" s="7">
        <v>0</v>
      </c>
      <c r="P164" s="7">
        <v>0</v>
      </c>
      <c r="Q164" s="8" cm="1">
        <f t="array" ref="Q164">SUM(LARGE(E164:P164,{1,2,3,4,5,6,7}))</f>
        <v>634</v>
      </c>
    </row>
    <row r="165" spans="1:17">
      <c r="A165" s="9">
        <f>IF(Q165=Q164,"=",COUNTA($A$2:A164)+1)</f>
        <v>164</v>
      </c>
      <c r="B165" s="12" t="s">
        <v>225</v>
      </c>
      <c r="C165" s="11" t="s">
        <v>226</v>
      </c>
      <c r="D165" s="11" t="s">
        <v>42</v>
      </c>
      <c r="E165" s="7">
        <v>175</v>
      </c>
      <c r="F165" s="7">
        <v>122.5</v>
      </c>
      <c r="G165" s="7">
        <v>0</v>
      </c>
      <c r="H165" s="7">
        <v>0</v>
      </c>
      <c r="I165" s="7">
        <v>0</v>
      </c>
      <c r="J165" s="7">
        <v>335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8" cm="1">
        <f t="array" ref="Q165">SUM(LARGE(E165:P165,{1,2,3,4,5,6,7}))</f>
        <v>632.5</v>
      </c>
    </row>
    <row r="166" spans="1:17">
      <c r="A166" s="9">
        <f>IF(Q166=Q165,"=",COUNTA($A$2:A165)+1)</f>
        <v>165</v>
      </c>
      <c r="B166" s="12" t="s">
        <v>227</v>
      </c>
      <c r="C166" s="11" t="s">
        <v>58</v>
      </c>
      <c r="D166" s="11" t="s">
        <v>70</v>
      </c>
      <c r="E166" s="7">
        <v>0</v>
      </c>
      <c r="F166" s="7">
        <v>0</v>
      </c>
      <c r="G166" s="7">
        <v>322.5</v>
      </c>
      <c r="H166" s="7">
        <v>295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8" cm="1">
        <f t="array" ref="Q166">SUM(LARGE(E166:P166,{1,2,3,4,5,6,7}))</f>
        <v>617.5</v>
      </c>
    </row>
    <row r="167" spans="1:17">
      <c r="A167" s="9" t="str">
        <f>IF(Q167=Q166,"=",COUNTA($A$2:A166)+1)</f>
        <v>=</v>
      </c>
      <c r="B167" s="12" t="s">
        <v>228</v>
      </c>
      <c r="C167" s="11" t="s">
        <v>165</v>
      </c>
      <c r="D167" s="11" t="s">
        <v>42</v>
      </c>
      <c r="E167" s="7">
        <v>0</v>
      </c>
      <c r="F167" s="7">
        <v>72.5</v>
      </c>
      <c r="G167" s="7">
        <v>240</v>
      </c>
      <c r="H167" s="7">
        <v>0</v>
      </c>
      <c r="I167" s="7">
        <v>0</v>
      </c>
      <c r="J167" s="7">
        <v>305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8" cm="1">
        <f t="array" ref="Q167">SUM(LARGE(E167:P167,{1,2,3,4,5,6,7}))</f>
        <v>617.5</v>
      </c>
    </row>
    <row r="168" spans="1:17">
      <c r="A168" s="9">
        <f>IF(Q168=Q167,"=",COUNTA($A$2:A167)+1)</f>
        <v>167</v>
      </c>
      <c r="B168" s="12" t="s">
        <v>229</v>
      </c>
      <c r="C168" s="11" t="s">
        <v>18</v>
      </c>
      <c r="D168" s="11" t="s">
        <v>103</v>
      </c>
      <c r="E168" s="7">
        <v>175</v>
      </c>
      <c r="F168" s="7">
        <v>0</v>
      </c>
      <c r="G168" s="7">
        <v>0</v>
      </c>
      <c r="H168" s="7">
        <v>0</v>
      </c>
      <c r="I168" s="7">
        <v>209</v>
      </c>
      <c r="J168" s="7">
        <v>0</v>
      </c>
      <c r="K168" s="7">
        <v>0</v>
      </c>
      <c r="L168" s="7">
        <v>0</v>
      </c>
      <c r="M168" s="7">
        <v>226</v>
      </c>
      <c r="N168" s="7">
        <v>0</v>
      </c>
      <c r="O168" s="7">
        <v>0</v>
      </c>
      <c r="P168" s="7">
        <v>0</v>
      </c>
      <c r="Q168" s="8" cm="1">
        <f t="array" ref="Q168">SUM(LARGE(E168:P168,{1,2,3,4,5,6,7}))</f>
        <v>610</v>
      </c>
    </row>
    <row r="169" spans="1:17">
      <c r="A169" s="9">
        <f>IF(Q169=Q168,"=",COUNTA($A$2:A168)+1)</f>
        <v>168</v>
      </c>
      <c r="B169" s="12" t="s">
        <v>230</v>
      </c>
      <c r="C169" s="11" t="s">
        <v>147</v>
      </c>
      <c r="D169" s="11" t="s">
        <v>231</v>
      </c>
      <c r="E169" s="11">
        <v>0</v>
      </c>
      <c r="F169" s="11">
        <v>172.5</v>
      </c>
      <c r="G169" s="11">
        <v>0</v>
      </c>
      <c r="H169" s="11">
        <v>430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8" cm="1">
        <f t="array" ref="Q169">SUM(LARGE(E169:P169,{1,2,3,4,5,6,7}))</f>
        <v>602.5</v>
      </c>
    </row>
    <row r="170" spans="1:17">
      <c r="A170" s="9">
        <f>IF(Q170=Q169,"=",COUNTA($A$2:A169)+1)</f>
        <v>169</v>
      </c>
      <c r="B170" s="12" t="s">
        <v>232</v>
      </c>
      <c r="C170" s="11" t="s">
        <v>29</v>
      </c>
      <c r="D170" s="11" t="s">
        <v>42</v>
      </c>
      <c r="E170" s="7">
        <v>0</v>
      </c>
      <c r="F170" s="7">
        <v>106.5</v>
      </c>
      <c r="G170" s="7">
        <v>240</v>
      </c>
      <c r="H170" s="7">
        <v>253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8" cm="1">
        <f t="array" ref="Q170">SUM(LARGE(E170:P170,{1,2,3,4,5,6,7}))</f>
        <v>599.5</v>
      </c>
    </row>
    <row r="171" spans="1:17">
      <c r="A171" s="9">
        <f>IF(Q171=Q170,"=",COUNTA($A$2:A170)+1)</f>
        <v>170</v>
      </c>
      <c r="B171" s="12" t="s">
        <v>233</v>
      </c>
      <c r="C171" s="11" t="s">
        <v>234</v>
      </c>
      <c r="D171" s="11" t="s">
        <v>42</v>
      </c>
      <c r="E171" s="7">
        <v>0</v>
      </c>
      <c r="F171" s="7">
        <v>0</v>
      </c>
      <c r="G171" s="7">
        <v>0</v>
      </c>
      <c r="H171" s="7">
        <v>249</v>
      </c>
      <c r="I171" s="7">
        <v>0</v>
      </c>
      <c r="J171" s="7">
        <v>350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8" cm="1">
        <f t="array" ref="Q171">SUM(LARGE(E171:P171,{1,2,3,4,5,6,7}))</f>
        <v>599</v>
      </c>
    </row>
    <row r="172" spans="1:17">
      <c r="A172" s="9">
        <f>IF(Q172=Q171,"=",COUNTA($A$2:A171)+1)</f>
        <v>171</v>
      </c>
      <c r="B172" s="12" t="s">
        <v>235</v>
      </c>
      <c r="C172" s="11" t="s">
        <v>18</v>
      </c>
      <c r="D172" s="11" t="s">
        <v>42</v>
      </c>
      <c r="E172" s="7">
        <v>0</v>
      </c>
      <c r="F172" s="7">
        <v>0</v>
      </c>
      <c r="G172" s="7">
        <v>262.5</v>
      </c>
      <c r="H172" s="7">
        <v>0</v>
      </c>
      <c r="I172" s="7">
        <v>0</v>
      </c>
      <c r="J172" s="7">
        <v>335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8" cm="1">
        <f t="array" ref="Q172">SUM(LARGE(E172:P172,{1,2,3,4,5,6,7}))</f>
        <v>597.5</v>
      </c>
    </row>
    <row r="173" spans="1:17">
      <c r="A173" s="9">
        <f>IF(Q173=Q172,"=",COUNTA($A$2:A172)+1)</f>
        <v>172</v>
      </c>
      <c r="B173" s="12" t="s">
        <v>236</v>
      </c>
      <c r="C173" s="11" t="s">
        <v>21</v>
      </c>
      <c r="D173" s="11" t="s">
        <v>27</v>
      </c>
      <c r="E173" s="7">
        <v>0</v>
      </c>
      <c r="F173" s="7">
        <v>0</v>
      </c>
      <c r="G173" s="7">
        <v>0</v>
      </c>
      <c r="H173" s="7">
        <v>0</v>
      </c>
      <c r="I173" s="7">
        <v>595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8" cm="1">
        <f t="array" ref="Q173">SUM(LARGE(E173:P173,{1,2,3,4,5,6,7}))</f>
        <v>595</v>
      </c>
    </row>
    <row r="174" spans="1:17">
      <c r="A174" s="9">
        <f>IF(Q174=Q173,"=",COUNTA($A$2:A173)+1)</f>
        <v>173</v>
      </c>
      <c r="B174" s="12" t="s">
        <v>237</v>
      </c>
      <c r="C174" s="11" t="s">
        <v>38</v>
      </c>
      <c r="D174" s="11" t="s">
        <v>70</v>
      </c>
      <c r="E174" s="7">
        <v>0</v>
      </c>
      <c r="F174" s="7">
        <v>66.5</v>
      </c>
      <c r="G174" s="7">
        <v>262.5</v>
      </c>
      <c r="H174" s="7">
        <v>260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8" cm="1">
        <f t="array" ref="Q174">SUM(LARGE(E174:P174,{1,2,3,4,5,6,7}))</f>
        <v>589</v>
      </c>
    </row>
    <row r="175" spans="1:17">
      <c r="A175" s="9">
        <f>IF(Q175=Q174,"=",COUNTA($A$2:A174)+1)</f>
        <v>174</v>
      </c>
      <c r="B175" s="12" t="s">
        <v>238</v>
      </c>
      <c r="C175" s="11" t="s">
        <v>36</v>
      </c>
      <c r="D175" s="11" t="s">
        <v>42</v>
      </c>
      <c r="E175" s="7">
        <v>0</v>
      </c>
      <c r="F175" s="7">
        <v>0</v>
      </c>
      <c r="G175" s="7">
        <v>262.5</v>
      </c>
      <c r="H175" s="7">
        <v>0</v>
      </c>
      <c r="I175" s="7">
        <v>321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8" cm="1">
        <f t="array" ref="Q175">SUM(LARGE(E175:P175,{1,2,3,4,5,6,7}))</f>
        <v>583.5</v>
      </c>
    </row>
    <row r="176" spans="1:17">
      <c r="A176" s="9">
        <f>IF(Q176=Q175,"=",COUNTA($A$2:A175)+1)</f>
        <v>175</v>
      </c>
      <c r="B176" s="12" t="s">
        <v>239</v>
      </c>
      <c r="C176" s="11" t="s">
        <v>60</v>
      </c>
      <c r="D176" s="11" t="s">
        <v>42</v>
      </c>
      <c r="E176" s="7">
        <v>0</v>
      </c>
      <c r="F176" s="7">
        <v>72.5</v>
      </c>
      <c r="G176" s="7">
        <v>0</v>
      </c>
      <c r="H176" s="7">
        <v>265</v>
      </c>
      <c r="I176" s="7">
        <v>225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8" cm="1">
        <f t="array" ref="Q176">SUM(LARGE(E176:P176,{1,2,3,4,5,6,7}))</f>
        <v>562.5</v>
      </c>
    </row>
    <row r="177" spans="1:17">
      <c r="A177" s="9">
        <f>IF(Q177=Q176,"=",COUNTA($A$2:A176)+1)</f>
        <v>176</v>
      </c>
      <c r="B177" s="12" t="s">
        <v>240</v>
      </c>
      <c r="C177" s="11" t="s">
        <v>40</v>
      </c>
      <c r="D177" s="11" t="s">
        <v>241</v>
      </c>
      <c r="E177" s="7">
        <v>77.5</v>
      </c>
      <c r="F177" s="7">
        <v>0</v>
      </c>
      <c r="G177" s="7">
        <v>112.5</v>
      </c>
      <c r="H177" s="7">
        <v>110</v>
      </c>
      <c r="I177" s="7">
        <v>100</v>
      </c>
      <c r="J177" s="7">
        <v>155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8" cm="1">
        <f t="array" ref="Q177">SUM(LARGE(E177:P177,{1,2,3,4,5,6,7}))</f>
        <v>555</v>
      </c>
    </row>
    <row r="178" spans="1:17">
      <c r="A178" s="9">
        <f>IF(Q178=Q177,"=",COUNTA($A$2:A177)+1)</f>
        <v>177</v>
      </c>
      <c r="B178" s="12" t="s">
        <v>242</v>
      </c>
      <c r="C178" s="11" t="s">
        <v>74</v>
      </c>
      <c r="D178" s="11" t="s">
        <v>42</v>
      </c>
      <c r="E178" s="11">
        <v>0</v>
      </c>
      <c r="F178" s="11">
        <v>0</v>
      </c>
      <c r="G178" s="7">
        <v>273.75</v>
      </c>
      <c r="H178" s="11">
        <v>280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8" cm="1">
        <f t="array" ref="Q178">SUM(LARGE(E178:P178,{1,2,3,4,5,6,7}))</f>
        <v>553.75</v>
      </c>
    </row>
    <row r="179" spans="1:17">
      <c r="A179" s="9">
        <f>IF(Q179=Q178,"=",COUNTA($A$2:A178)+1)</f>
        <v>178</v>
      </c>
      <c r="B179" s="12" t="s">
        <v>243</v>
      </c>
      <c r="C179" s="11" t="s">
        <v>60</v>
      </c>
      <c r="D179" s="11" t="s">
        <v>42</v>
      </c>
      <c r="E179" s="7">
        <v>0</v>
      </c>
      <c r="F179" s="7">
        <v>0</v>
      </c>
      <c r="G179" s="7">
        <v>228.75</v>
      </c>
      <c r="H179" s="7">
        <v>0</v>
      </c>
      <c r="I179" s="7">
        <v>0</v>
      </c>
      <c r="J179" s="7">
        <v>320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8" cm="1">
        <f t="array" ref="Q179">SUM(LARGE(E179:P179,{1,2,3,4,5,6,7}))</f>
        <v>548.75</v>
      </c>
    </row>
    <row r="180" spans="1:17">
      <c r="A180" s="9">
        <f>IF(Q180=Q179,"=",COUNTA($A$2:A179)+1)</f>
        <v>179</v>
      </c>
      <c r="B180" s="12" t="s">
        <v>244</v>
      </c>
      <c r="C180" s="11" t="s">
        <v>18</v>
      </c>
      <c r="D180" s="11" t="s">
        <v>42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320</v>
      </c>
      <c r="K180" s="7">
        <v>0</v>
      </c>
      <c r="L180" s="7">
        <v>0</v>
      </c>
      <c r="M180" s="7">
        <v>228</v>
      </c>
      <c r="N180" s="7">
        <v>0</v>
      </c>
      <c r="O180" s="7">
        <v>0</v>
      </c>
      <c r="P180" s="7">
        <v>0</v>
      </c>
      <c r="Q180" s="8" cm="1">
        <f t="array" ref="Q180">SUM(LARGE(E180:P180,{1,2,3,4,5,6,7}))</f>
        <v>548</v>
      </c>
    </row>
    <row r="181" spans="1:17">
      <c r="A181" s="9" t="str">
        <f>IF(Q181=Q180,"=",COUNTA($A$2:A180)+1)</f>
        <v>=</v>
      </c>
      <c r="B181" s="12" t="s">
        <v>245</v>
      </c>
      <c r="C181" s="11" t="s">
        <v>234</v>
      </c>
      <c r="D181" s="11" t="s">
        <v>42</v>
      </c>
      <c r="E181" s="7">
        <v>0</v>
      </c>
      <c r="F181" s="7">
        <v>0</v>
      </c>
      <c r="G181" s="7">
        <v>0</v>
      </c>
      <c r="H181" s="7">
        <v>243</v>
      </c>
      <c r="I181" s="7">
        <v>0</v>
      </c>
      <c r="J181" s="7">
        <v>305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8" cm="1">
        <f t="array" ref="Q181">SUM(LARGE(E181:P181,{1,2,3,4,5,6,7}))</f>
        <v>548</v>
      </c>
    </row>
    <row r="182" spans="1:17">
      <c r="A182" s="9">
        <f>IF(Q182=Q181,"=",COUNTA($A$2:A181)+1)</f>
        <v>181</v>
      </c>
      <c r="B182" s="12" t="s">
        <v>246</v>
      </c>
      <c r="C182" s="11" t="s">
        <v>72</v>
      </c>
      <c r="D182" s="11" t="s">
        <v>42</v>
      </c>
      <c r="E182" s="7">
        <v>0</v>
      </c>
      <c r="F182" s="7">
        <v>0</v>
      </c>
      <c r="G182" s="7">
        <v>240</v>
      </c>
      <c r="H182" s="7">
        <v>0</v>
      </c>
      <c r="I182" s="7">
        <v>0</v>
      </c>
      <c r="J182" s="7">
        <v>305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8" cm="1">
        <f t="array" ref="Q182">SUM(LARGE(E182:P182,{1,2,3,4,5,6,7}))</f>
        <v>545</v>
      </c>
    </row>
    <row r="183" spans="1:17">
      <c r="A183" s="9" t="str">
        <f>IF(Q183=Q182,"=",COUNTA($A$2:A182)+1)</f>
        <v>=</v>
      </c>
      <c r="B183" s="12" t="s">
        <v>247</v>
      </c>
      <c r="C183" s="11" t="s">
        <v>74</v>
      </c>
      <c r="D183" s="11" t="s">
        <v>241</v>
      </c>
      <c r="E183" s="7">
        <v>65</v>
      </c>
      <c r="F183" s="7">
        <v>43</v>
      </c>
      <c r="G183" s="7">
        <v>105</v>
      </c>
      <c r="H183" s="7">
        <v>107</v>
      </c>
      <c r="I183" s="7">
        <v>85</v>
      </c>
      <c r="J183" s="7">
        <v>140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8" cm="1">
        <f t="array" ref="Q183">SUM(LARGE(E183:P183,{1,2,3,4,5,6,7}))</f>
        <v>545</v>
      </c>
    </row>
    <row r="184" spans="1:17">
      <c r="A184" s="9">
        <f>IF(Q184=Q183,"=",COUNTA($A$2:A183)+1)</f>
        <v>183</v>
      </c>
      <c r="B184" s="12" t="s">
        <v>248</v>
      </c>
      <c r="C184" s="11" t="s">
        <v>21</v>
      </c>
      <c r="D184" s="11" t="s">
        <v>103</v>
      </c>
      <c r="E184" s="7">
        <v>0</v>
      </c>
      <c r="F184" s="7">
        <v>0</v>
      </c>
      <c r="G184" s="7">
        <v>0</v>
      </c>
      <c r="H184" s="7">
        <v>0</v>
      </c>
      <c r="I184" s="7">
        <v>205</v>
      </c>
      <c r="J184" s="7">
        <v>335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8" cm="1">
        <f t="array" ref="Q184">SUM(LARGE(E184:P184,{1,2,3,4,5,6,7}))</f>
        <v>540</v>
      </c>
    </row>
    <row r="185" spans="1:17">
      <c r="A185" s="9">
        <f>IF(Q185=Q184,"=",COUNTA($A$2:A184)+1)</f>
        <v>184</v>
      </c>
      <c r="B185" s="12" t="s">
        <v>249</v>
      </c>
      <c r="C185" s="11" t="s">
        <v>40</v>
      </c>
      <c r="D185" s="11" t="s">
        <v>42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305</v>
      </c>
      <c r="K185" s="7">
        <v>0</v>
      </c>
      <c r="L185" s="7">
        <v>0</v>
      </c>
      <c r="M185" s="7">
        <v>230</v>
      </c>
      <c r="N185" s="7">
        <v>0</v>
      </c>
      <c r="O185" s="7">
        <v>0</v>
      </c>
      <c r="P185" s="7">
        <v>0</v>
      </c>
      <c r="Q185" s="8" cm="1">
        <f t="array" ref="Q185">SUM(LARGE(E185:P185,{1,2,3,4,5,6,7}))</f>
        <v>535</v>
      </c>
    </row>
    <row r="186" spans="1:17">
      <c r="A186" s="9">
        <f>IF(Q186=Q185,"=",COUNTA($A$2:A185)+1)</f>
        <v>185</v>
      </c>
      <c r="B186" s="12" t="s">
        <v>250</v>
      </c>
      <c r="C186" s="11" t="s">
        <v>68</v>
      </c>
      <c r="D186" s="11" t="s">
        <v>42</v>
      </c>
      <c r="E186" s="7">
        <v>0</v>
      </c>
      <c r="F186" s="7">
        <v>0</v>
      </c>
      <c r="G186" s="7">
        <v>251.25</v>
      </c>
      <c r="H186" s="7">
        <v>280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8" cm="1">
        <f t="array" ref="Q186">SUM(LARGE(E186:P186,{1,2,3,4,5,6,7}))</f>
        <v>531.25</v>
      </c>
    </row>
    <row r="187" spans="1:17">
      <c r="A187" s="9">
        <f>IF(Q187=Q186,"=",COUNTA($A$2:A186)+1)</f>
        <v>186</v>
      </c>
      <c r="B187" s="12" t="s">
        <v>251</v>
      </c>
      <c r="C187" s="11" t="s">
        <v>29</v>
      </c>
      <c r="D187" s="11" t="s">
        <v>241</v>
      </c>
      <c r="E187" s="7">
        <v>70</v>
      </c>
      <c r="F187" s="7">
        <v>24.5</v>
      </c>
      <c r="G187" s="7">
        <v>105</v>
      </c>
      <c r="H187" s="7">
        <v>101</v>
      </c>
      <c r="I187" s="7">
        <v>90</v>
      </c>
      <c r="J187" s="7">
        <v>140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8" cm="1">
        <f t="array" ref="Q187">SUM(LARGE(E187:P187,{1,2,3,4,5,6,7}))</f>
        <v>530.5</v>
      </c>
    </row>
    <row r="188" spans="1:17">
      <c r="A188" s="9">
        <f>IF(Q188=Q187,"=",COUNTA($A$2:A187)+1)</f>
        <v>187</v>
      </c>
      <c r="B188" s="12" t="s">
        <v>252</v>
      </c>
      <c r="C188" s="11" t="s">
        <v>234</v>
      </c>
      <c r="D188" s="11" t="s">
        <v>241</v>
      </c>
      <c r="E188" s="11">
        <v>80</v>
      </c>
      <c r="F188" s="11">
        <v>50</v>
      </c>
      <c r="G188" s="11">
        <v>120</v>
      </c>
      <c r="H188" s="11">
        <v>120</v>
      </c>
      <c r="I188" s="11">
        <v>0</v>
      </c>
      <c r="J188" s="11">
        <v>160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8" cm="1">
        <f t="array" ref="Q188">SUM(LARGE(E188:P188,{1,2,3,4,5,6,7}))</f>
        <v>530</v>
      </c>
    </row>
    <row r="189" spans="1:17">
      <c r="A189" s="9">
        <f>IF(Q189=Q188,"=",COUNTA($A$2:A188)+1)</f>
        <v>188</v>
      </c>
      <c r="B189" s="12" t="s">
        <v>253</v>
      </c>
      <c r="C189" s="11" t="s">
        <v>40</v>
      </c>
      <c r="D189" s="11" t="s">
        <v>241</v>
      </c>
      <c r="E189" s="11">
        <v>77.5</v>
      </c>
      <c r="F189" s="11">
        <v>0</v>
      </c>
      <c r="G189" s="11">
        <v>108.75</v>
      </c>
      <c r="H189" s="11">
        <v>98</v>
      </c>
      <c r="I189" s="11">
        <v>90</v>
      </c>
      <c r="J189" s="11">
        <v>145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8" cm="1">
        <f t="array" ref="Q189">SUM(LARGE(E189:P189,{1,2,3,4,5,6,7}))</f>
        <v>519.25</v>
      </c>
    </row>
    <row r="190" spans="1:17">
      <c r="A190" s="9">
        <f>IF(Q190=Q189,"=",COUNTA($A$2:A189)+1)</f>
        <v>189</v>
      </c>
      <c r="B190" s="12" t="s">
        <v>254</v>
      </c>
      <c r="C190" s="11" t="s">
        <v>44</v>
      </c>
      <c r="D190" s="11" t="s">
        <v>42</v>
      </c>
      <c r="E190" s="7">
        <v>167.5</v>
      </c>
      <c r="F190" s="7">
        <v>0</v>
      </c>
      <c r="G190" s="7">
        <v>0</v>
      </c>
      <c r="H190" s="7">
        <v>0</v>
      </c>
      <c r="I190" s="7">
        <v>0</v>
      </c>
      <c r="J190" s="7">
        <v>350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8" cm="1">
        <f t="array" ref="Q190">SUM(LARGE(E190:P190,{1,2,3,4,5,6,7}))</f>
        <v>517.5</v>
      </c>
    </row>
    <row r="191" spans="1:17">
      <c r="A191" s="9" t="str">
        <f>IF(Q191=Q190,"=",COUNTA($A$2:A190)+1)</f>
        <v>=</v>
      </c>
      <c r="B191" s="12" t="s">
        <v>255</v>
      </c>
      <c r="C191" s="11" t="s">
        <v>226</v>
      </c>
      <c r="D191" s="11" t="s">
        <v>70</v>
      </c>
      <c r="E191" s="11">
        <v>182.5</v>
      </c>
      <c r="F191" s="11">
        <v>0</v>
      </c>
      <c r="G191" s="11">
        <v>0</v>
      </c>
      <c r="H191" s="11">
        <v>0</v>
      </c>
      <c r="I191" s="11">
        <v>0</v>
      </c>
      <c r="J191" s="11">
        <v>335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8" cm="1">
        <f t="array" ref="Q191">SUM(LARGE(E191:P191,{1,2,3,4,5,6,7}))</f>
        <v>517.5</v>
      </c>
    </row>
    <row r="192" spans="1:17">
      <c r="A192" s="9">
        <f>IF(Q192=Q191,"=",COUNTA($A$2:A191)+1)</f>
        <v>191</v>
      </c>
      <c r="B192" s="12" t="s">
        <v>256</v>
      </c>
      <c r="C192" s="11" t="s">
        <v>119</v>
      </c>
      <c r="D192" s="11" t="s">
        <v>42</v>
      </c>
      <c r="E192" s="7">
        <v>0</v>
      </c>
      <c r="F192" s="7">
        <v>0</v>
      </c>
      <c r="G192" s="7">
        <v>251.25</v>
      </c>
      <c r="H192" s="7">
        <v>265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8" cm="1">
        <f t="array" ref="Q192">SUM(LARGE(E192:P192,{1,2,3,4,5,6,7}))</f>
        <v>516.25</v>
      </c>
    </row>
    <row r="193" spans="1:17">
      <c r="A193" s="9">
        <f>IF(Q193=Q192,"=",COUNTA($A$2:A192)+1)</f>
        <v>192</v>
      </c>
      <c r="B193" s="12" t="s">
        <v>257</v>
      </c>
      <c r="C193" s="11" t="s">
        <v>29</v>
      </c>
      <c r="D193" s="11" t="s">
        <v>42</v>
      </c>
      <c r="E193" s="7">
        <v>0</v>
      </c>
      <c r="F193" s="7">
        <v>0</v>
      </c>
      <c r="G193" s="7">
        <v>251.25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260</v>
      </c>
      <c r="N193" s="7">
        <v>0</v>
      </c>
      <c r="O193" s="7">
        <v>0</v>
      </c>
      <c r="P193" s="7">
        <v>0</v>
      </c>
      <c r="Q193" s="8" cm="1">
        <f t="array" ref="Q193">SUM(LARGE(E193:P193,{1,2,3,4,5,6,7}))</f>
        <v>511.25</v>
      </c>
    </row>
    <row r="194" spans="1:17">
      <c r="A194" s="9">
        <f>IF(Q194=Q193,"=",COUNTA($A$2:A193)+1)</f>
        <v>193</v>
      </c>
      <c r="B194" s="12" t="s">
        <v>258</v>
      </c>
      <c r="C194" s="11" t="s">
        <v>44</v>
      </c>
      <c r="D194" s="11" t="s">
        <v>103</v>
      </c>
      <c r="E194" s="7">
        <v>0</v>
      </c>
      <c r="F194" s="7">
        <v>0</v>
      </c>
      <c r="G194" s="7">
        <v>0</v>
      </c>
      <c r="H194" s="7">
        <v>265</v>
      </c>
      <c r="I194" s="7">
        <v>245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8" cm="1">
        <f t="array" ref="Q194">SUM(LARGE(E194:P194,{1,2,3,4,5,6,7}))</f>
        <v>510</v>
      </c>
    </row>
    <row r="195" spans="1:17">
      <c r="A195" s="9">
        <f>IF(Q195=Q194,"=",COUNTA($A$2:A194)+1)</f>
        <v>194</v>
      </c>
      <c r="B195" s="12" t="s">
        <v>259</v>
      </c>
      <c r="C195" s="11" t="s">
        <v>18</v>
      </c>
      <c r="D195" s="11" t="s">
        <v>42</v>
      </c>
      <c r="E195" s="7">
        <v>0</v>
      </c>
      <c r="F195" s="7">
        <v>0</v>
      </c>
      <c r="G195" s="7">
        <v>0</v>
      </c>
      <c r="H195" s="7">
        <v>0</v>
      </c>
      <c r="I195" s="7">
        <v>245</v>
      </c>
      <c r="J195" s="7">
        <v>0</v>
      </c>
      <c r="K195" s="7">
        <v>0</v>
      </c>
      <c r="L195" s="7">
        <v>0</v>
      </c>
      <c r="M195" s="7">
        <v>260</v>
      </c>
      <c r="N195" s="7">
        <v>0</v>
      </c>
      <c r="O195" s="7">
        <v>0</v>
      </c>
      <c r="P195" s="7">
        <v>0</v>
      </c>
      <c r="Q195" s="8" cm="1">
        <f t="array" ref="Q195">SUM(LARGE(E195:P195,{1,2,3,4,5,6,7}))</f>
        <v>505</v>
      </c>
    </row>
    <row r="196" spans="1:17">
      <c r="A196" s="9">
        <f>IF(Q196=Q195,"=",COUNTA($A$2:A195)+1)</f>
        <v>195</v>
      </c>
      <c r="B196" s="12" t="s">
        <v>260</v>
      </c>
      <c r="C196" s="11" t="s">
        <v>50</v>
      </c>
      <c r="D196" s="11" t="s">
        <v>30</v>
      </c>
      <c r="E196" s="7">
        <v>0</v>
      </c>
      <c r="F196" s="7">
        <v>0</v>
      </c>
      <c r="G196" s="7">
        <v>0</v>
      </c>
      <c r="H196" s="7">
        <v>500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8" cm="1">
        <f t="array" ref="Q196">SUM(LARGE(E196:P196,{1,2,3,4,5,6,7}))</f>
        <v>500</v>
      </c>
    </row>
    <row r="197" spans="1:17">
      <c r="A197" s="9" t="str">
        <f>IF(Q197=Q196,"=",COUNTA($A$2:A196)+1)</f>
        <v>=</v>
      </c>
      <c r="B197" s="12" t="s">
        <v>261</v>
      </c>
      <c r="C197" s="11" t="s">
        <v>50</v>
      </c>
      <c r="D197" s="11" t="s">
        <v>27</v>
      </c>
      <c r="E197" s="7">
        <v>500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8" cm="1">
        <f t="array" ref="Q197">SUM(LARGE(E197:P197,{1,2,3,4,5,6,7}))</f>
        <v>500</v>
      </c>
    </row>
    <row r="198" spans="1:17">
      <c r="A198" s="9" t="str">
        <f>IF(Q198=Q197,"=",COUNTA($A$2:A197)+1)</f>
        <v>=</v>
      </c>
      <c r="B198" s="12" t="s">
        <v>262</v>
      </c>
      <c r="C198" s="11" t="s">
        <v>18</v>
      </c>
      <c r="D198" s="11" t="s">
        <v>70</v>
      </c>
      <c r="E198" s="7">
        <v>0</v>
      </c>
      <c r="F198" s="7">
        <v>0</v>
      </c>
      <c r="G198" s="7">
        <v>240</v>
      </c>
      <c r="H198" s="7">
        <v>260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8" cm="1">
        <f t="array" ref="Q198">SUM(LARGE(E198:P198,{1,2,3,4,5,6,7}))</f>
        <v>500</v>
      </c>
    </row>
    <row r="199" spans="1:17">
      <c r="A199" s="9">
        <f>IF(Q199=Q198,"=",COUNTA($A$2:A198)+1)</f>
        <v>198</v>
      </c>
      <c r="B199" s="12" t="s">
        <v>263</v>
      </c>
      <c r="C199" s="11" t="s">
        <v>44</v>
      </c>
      <c r="D199" s="11" t="s">
        <v>42</v>
      </c>
      <c r="E199" s="7">
        <v>0</v>
      </c>
      <c r="F199" s="7">
        <v>0</v>
      </c>
      <c r="G199" s="7">
        <v>228.75</v>
      </c>
      <c r="H199" s="7">
        <v>265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8" cm="1">
        <f t="array" ref="Q199">SUM(LARGE(E199:P199,{1,2,3,4,5,6,7}))</f>
        <v>493.75</v>
      </c>
    </row>
    <row r="200" spans="1:17">
      <c r="A200" s="9">
        <f>IF(Q200=Q199,"=",COUNTA($A$2:A199)+1)</f>
        <v>199</v>
      </c>
      <c r="B200" s="12" t="s">
        <v>264</v>
      </c>
      <c r="C200" s="11" t="s">
        <v>147</v>
      </c>
      <c r="D200" s="11" t="s">
        <v>42</v>
      </c>
      <c r="E200" s="7">
        <v>0</v>
      </c>
      <c r="F200" s="7">
        <v>0</v>
      </c>
      <c r="G200" s="7">
        <v>240</v>
      </c>
      <c r="H200" s="7">
        <v>251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8" cm="1">
        <f t="array" ref="Q200">SUM(LARGE(E200:P200,{1,2,3,4,5,6,7}))</f>
        <v>491</v>
      </c>
    </row>
    <row r="201" spans="1:17">
      <c r="A201" s="9">
        <f>IF(Q201=Q200,"=",COUNTA($A$2:A200)+1)</f>
        <v>200</v>
      </c>
      <c r="B201" s="12" t="s">
        <v>265</v>
      </c>
      <c r="C201" s="11" t="s">
        <v>234</v>
      </c>
      <c r="D201" s="11" t="s">
        <v>42</v>
      </c>
      <c r="E201" s="7">
        <v>0</v>
      </c>
      <c r="F201" s="7">
        <v>0</v>
      </c>
      <c r="G201" s="7">
        <v>240</v>
      </c>
      <c r="H201" s="7">
        <v>245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8" cm="1">
        <f t="array" ref="Q201">SUM(LARGE(E201:P201,{1,2,3,4,5,6,7}))</f>
        <v>485</v>
      </c>
    </row>
    <row r="202" spans="1:17">
      <c r="A202" s="9">
        <f>IF(Q202=Q201,"=",COUNTA($A$2:A201)+1)</f>
        <v>201</v>
      </c>
      <c r="B202" s="12" t="s">
        <v>266</v>
      </c>
      <c r="C202" s="11" t="s">
        <v>18</v>
      </c>
      <c r="D202" s="11" t="s">
        <v>231</v>
      </c>
      <c r="E202" s="7">
        <v>0</v>
      </c>
      <c r="F202" s="7">
        <v>0</v>
      </c>
      <c r="G202" s="7">
        <v>0</v>
      </c>
      <c r="H202" s="7">
        <v>0</v>
      </c>
      <c r="I202" s="7">
        <v>225</v>
      </c>
      <c r="J202" s="7">
        <v>0</v>
      </c>
      <c r="K202" s="7">
        <v>0</v>
      </c>
      <c r="L202" s="7">
        <v>0</v>
      </c>
      <c r="M202" s="7">
        <v>250</v>
      </c>
      <c r="N202" s="7">
        <v>0</v>
      </c>
      <c r="O202" s="7">
        <v>0</v>
      </c>
      <c r="P202" s="7">
        <v>0</v>
      </c>
      <c r="Q202" s="8" cm="1">
        <f t="array" ref="Q202">SUM(LARGE(E202:P202,{1,2,3,4,5,6,7}))</f>
        <v>475</v>
      </c>
    </row>
    <row r="203" spans="1:17">
      <c r="A203" s="9">
        <f>IF(Q203=Q202,"=",COUNTA($A$2:A202)+1)</f>
        <v>202</v>
      </c>
      <c r="B203" s="12" t="s">
        <v>267</v>
      </c>
      <c r="C203" s="11" t="s">
        <v>33</v>
      </c>
      <c r="D203" s="11" t="s">
        <v>27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/>
      <c r="L203" s="7"/>
      <c r="M203" s="7">
        <v>470</v>
      </c>
      <c r="N203" s="7">
        <v>0</v>
      </c>
      <c r="O203" s="7">
        <v>0</v>
      </c>
      <c r="P203" s="7">
        <v>0</v>
      </c>
      <c r="Q203" s="8" cm="1">
        <f t="array" ref="Q203">SUM(LARGE(E203:P203,{1,2,3,4,5,6,7}))</f>
        <v>470</v>
      </c>
    </row>
    <row r="204" spans="1:17">
      <c r="A204" s="9">
        <f>IF(Q204=Q203,"=",COUNTA($A$2:A203)+1)</f>
        <v>203</v>
      </c>
      <c r="B204" s="12" t="s">
        <v>268</v>
      </c>
      <c r="C204" s="11" t="s">
        <v>151</v>
      </c>
      <c r="D204" s="11" t="s">
        <v>42</v>
      </c>
      <c r="E204" s="7">
        <v>160</v>
      </c>
      <c r="F204" s="7">
        <v>0</v>
      </c>
      <c r="G204" s="7">
        <v>0</v>
      </c>
      <c r="H204" s="7">
        <v>0</v>
      </c>
      <c r="I204" s="7">
        <v>0</v>
      </c>
      <c r="J204" s="7">
        <v>305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8" cm="1">
        <f t="array" ref="Q204">SUM(LARGE(E204:P204,{1,2,3,4,5,6,7}))</f>
        <v>465</v>
      </c>
    </row>
    <row r="205" spans="1:17">
      <c r="A205" s="9">
        <f>IF(Q205=Q204,"=",COUNTA($A$2:A204)+1)</f>
        <v>204</v>
      </c>
      <c r="B205" s="12" t="s">
        <v>134</v>
      </c>
      <c r="C205" s="11" t="s">
        <v>84</v>
      </c>
      <c r="D205" s="11" t="s">
        <v>27</v>
      </c>
      <c r="E205" s="7">
        <v>452.5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8" cm="1">
        <f t="array" ref="Q205">SUM(LARGE(E205:P205,{1,2,3,4,5,6,7}))</f>
        <v>452.5</v>
      </c>
    </row>
    <row r="206" spans="1:17">
      <c r="A206" s="9" t="str">
        <f>IF(Q206=Q205,"=",COUNTA($A$2:A205)+1)</f>
        <v>=</v>
      </c>
      <c r="B206" s="12" t="s">
        <v>269</v>
      </c>
      <c r="C206" s="11" t="s">
        <v>68</v>
      </c>
      <c r="D206" s="11" t="s">
        <v>27</v>
      </c>
      <c r="E206" s="7">
        <v>452.5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8" cm="1">
        <f t="array" ref="Q206">SUM(LARGE(E206:P206,{1,2,3,4,5,6,7}))</f>
        <v>452.5</v>
      </c>
    </row>
    <row r="207" spans="1:17">
      <c r="A207" s="9">
        <f>IF(Q207=Q206,"=",COUNTA($A$2:A206)+1)</f>
        <v>206</v>
      </c>
      <c r="B207" s="12" t="s">
        <v>270</v>
      </c>
      <c r="C207" s="11" t="s">
        <v>72</v>
      </c>
      <c r="D207" s="11" t="s">
        <v>241</v>
      </c>
      <c r="E207" s="11">
        <v>75</v>
      </c>
      <c r="F207" s="11">
        <v>43.5</v>
      </c>
      <c r="G207" s="11">
        <v>105</v>
      </c>
      <c r="H207" s="11">
        <v>0</v>
      </c>
      <c r="I207" s="11">
        <v>86</v>
      </c>
      <c r="J207" s="11">
        <v>130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8" cm="1">
        <f t="array" ref="Q207">SUM(LARGE(E207:P207,{1,2,3,4,5,6,7}))</f>
        <v>439.5</v>
      </c>
    </row>
    <row r="208" spans="1:17">
      <c r="A208" s="9">
        <f>IF(Q208=Q207,"=",COUNTA($A$2:A207)+1)</f>
        <v>207</v>
      </c>
      <c r="B208" s="12" t="s">
        <v>271</v>
      </c>
      <c r="C208" s="11" t="s">
        <v>48</v>
      </c>
      <c r="D208" s="11" t="s">
        <v>103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350</v>
      </c>
      <c r="K208" s="7">
        <v>0</v>
      </c>
      <c r="L208" s="7">
        <v>0</v>
      </c>
      <c r="M208" s="7">
        <v>89</v>
      </c>
      <c r="N208" s="7">
        <v>0</v>
      </c>
      <c r="O208" s="7">
        <v>0</v>
      </c>
      <c r="P208" s="7">
        <v>0</v>
      </c>
      <c r="Q208" s="8" cm="1">
        <f t="array" ref="Q208">SUM(LARGE(E208:P208,{1,2,3,4,5,6,7}))</f>
        <v>439</v>
      </c>
    </row>
    <row r="209" spans="1:17">
      <c r="A209" s="9">
        <f>IF(Q209=Q208,"=",COUNTA($A$2:A208)+1)</f>
        <v>208</v>
      </c>
      <c r="B209" s="12" t="s">
        <v>272</v>
      </c>
      <c r="C209" s="11" t="s">
        <v>36</v>
      </c>
      <c r="D209" s="11" t="s">
        <v>42</v>
      </c>
      <c r="E209" s="7">
        <v>0</v>
      </c>
      <c r="F209" s="7">
        <v>117.5</v>
      </c>
      <c r="G209" s="7">
        <v>0</v>
      </c>
      <c r="H209" s="7">
        <v>0</v>
      </c>
      <c r="I209" s="7">
        <v>0</v>
      </c>
      <c r="J209" s="7">
        <v>320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8" cm="1">
        <f t="array" ref="Q209">SUM(LARGE(E209:P209,{1,2,3,4,5,6,7}))</f>
        <v>437.5</v>
      </c>
    </row>
    <row r="210" spans="1:17">
      <c r="A210" s="9">
        <f>IF(Q210=Q209,"=",COUNTA($A$2:A209)+1)</f>
        <v>209</v>
      </c>
      <c r="B210" s="12" t="s">
        <v>273</v>
      </c>
      <c r="C210" s="11" t="s">
        <v>274</v>
      </c>
      <c r="D210" s="11" t="s">
        <v>27</v>
      </c>
      <c r="E210" s="7">
        <v>430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8" cm="1">
        <f t="array" ref="Q210">SUM(LARGE(E210:P210,{1,2,3,4,5,6,7}))</f>
        <v>430</v>
      </c>
    </row>
    <row r="211" spans="1:17">
      <c r="A211" s="9">
        <f>IF(Q211=Q210,"=",COUNTA($A$2:A210)+1)</f>
        <v>210</v>
      </c>
      <c r="B211" s="12" t="s">
        <v>275</v>
      </c>
      <c r="C211" s="11" t="s">
        <v>21</v>
      </c>
      <c r="D211" s="11" t="s">
        <v>27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/>
      <c r="L211" s="7"/>
      <c r="M211" s="7">
        <v>425</v>
      </c>
      <c r="N211" s="7">
        <v>0</v>
      </c>
      <c r="O211" s="7">
        <v>0</v>
      </c>
      <c r="P211" s="7">
        <v>0</v>
      </c>
      <c r="Q211" s="8" cm="1">
        <f t="array" ref="Q211">SUM(LARGE(E211:P211,{1,2,3,4,5,6,7}))</f>
        <v>425</v>
      </c>
    </row>
    <row r="212" spans="1:17">
      <c r="A212" s="9" t="str">
        <f>IF(Q212=Q211,"=",COUNTA($A$2:A211)+1)</f>
        <v>=</v>
      </c>
      <c r="B212" s="12" t="s">
        <v>276</v>
      </c>
      <c r="C212" s="11" t="s">
        <v>44</v>
      </c>
      <c r="D212" s="11" t="s">
        <v>103</v>
      </c>
      <c r="E212" s="7">
        <v>0</v>
      </c>
      <c r="F212" s="7">
        <v>0</v>
      </c>
      <c r="G212" s="7">
        <v>0</v>
      </c>
      <c r="H212" s="7">
        <v>425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8" cm="1">
        <f t="array" ref="Q212">SUM(LARGE(E212:P212,{1,2,3,4,5,6,7}))</f>
        <v>425</v>
      </c>
    </row>
    <row r="213" spans="1:17">
      <c r="A213" s="9">
        <f>IF(Q213=Q212,"=",COUNTA($A$2:A212)+1)</f>
        <v>212</v>
      </c>
      <c r="B213" s="12" t="s">
        <v>277</v>
      </c>
      <c r="C213" s="11" t="s">
        <v>46</v>
      </c>
      <c r="D213" s="11" t="s">
        <v>42</v>
      </c>
      <c r="E213" s="7">
        <v>160</v>
      </c>
      <c r="F213" s="7">
        <v>0</v>
      </c>
      <c r="G213" s="7">
        <v>262.5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8" cm="1">
        <f t="array" ref="Q213">SUM(LARGE(E213:P213,{1,2,3,4,5,6,7}))</f>
        <v>422.5</v>
      </c>
    </row>
    <row r="214" spans="1:17">
      <c r="A214" s="9" t="str">
        <f>IF(Q214=Q213,"=",COUNTA($A$2:A213)+1)</f>
        <v>=</v>
      </c>
      <c r="B214" s="12" t="s">
        <v>278</v>
      </c>
      <c r="C214" s="11" t="s">
        <v>119</v>
      </c>
      <c r="D214" s="11" t="s">
        <v>42</v>
      </c>
      <c r="E214" s="7">
        <v>167.5</v>
      </c>
      <c r="F214" s="7">
        <v>0</v>
      </c>
      <c r="G214" s="7">
        <v>0</v>
      </c>
      <c r="H214" s="7">
        <v>255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8" cm="1">
        <f t="array" ref="Q214">SUM(LARGE(E214:P214,{1,2,3,4,5,6,7}))</f>
        <v>422.5</v>
      </c>
    </row>
    <row r="215" spans="1:17">
      <c r="A215" s="9">
        <f>IF(Q215=Q214,"=",COUNTA($A$2:A214)+1)</f>
        <v>214</v>
      </c>
      <c r="B215" s="12" t="s">
        <v>279</v>
      </c>
      <c r="C215" s="11" t="s">
        <v>44</v>
      </c>
      <c r="D215" s="11" t="s">
        <v>70</v>
      </c>
      <c r="E215" s="7">
        <v>160</v>
      </c>
      <c r="F215" s="7">
        <v>0</v>
      </c>
      <c r="G215" s="7">
        <v>0</v>
      </c>
      <c r="H215" s="7">
        <v>261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8" cm="1">
        <f t="array" ref="Q215">SUM(LARGE(E215:P215,{1,2,3,4,5,6,7}))</f>
        <v>421</v>
      </c>
    </row>
    <row r="216" spans="1:17">
      <c r="A216" s="9">
        <f>IF(Q216=Q215,"=",COUNTA($A$2:A215)+1)</f>
        <v>215</v>
      </c>
      <c r="B216" s="12" t="s">
        <v>280</v>
      </c>
      <c r="C216" s="11" t="s">
        <v>55</v>
      </c>
      <c r="D216" s="11" t="s">
        <v>70</v>
      </c>
      <c r="E216" s="7">
        <v>167.5</v>
      </c>
      <c r="F216" s="7">
        <v>0</v>
      </c>
      <c r="G216" s="7">
        <v>251.25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8" cm="1">
        <f t="array" ref="Q216">SUM(LARGE(E216:P216,{1,2,3,4,5,6,7}))</f>
        <v>418.75</v>
      </c>
    </row>
    <row r="217" spans="1:17">
      <c r="A217" s="9">
        <f>IF(Q217=Q216,"=",COUNTA($A$2:A216)+1)</f>
        <v>216</v>
      </c>
      <c r="B217" s="12" t="s">
        <v>281</v>
      </c>
      <c r="C217" s="11" t="s">
        <v>72</v>
      </c>
      <c r="D217" s="11" t="s">
        <v>241</v>
      </c>
      <c r="E217" s="7">
        <v>72.5</v>
      </c>
      <c r="F217" s="7">
        <v>0</v>
      </c>
      <c r="G217" s="7">
        <v>105</v>
      </c>
      <c r="H217" s="7">
        <v>103</v>
      </c>
      <c r="I217" s="7">
        <v>0</v>
      </c>
      <c r="J217" s="7">
        <v>130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8" cm="1">
        <f t="array" ref="Q217">SUM(LARGE(E217:P217,{1,2,3,4,5,6,7}))</f>
        <v>410.5</v>
      </c>
    </row>
    <row r="218" spans="1:17">
      <c r="A218" s="9">
        <f>IF(Q218=Q217,"=",COUNTA($A$2:A217)+1)</f>
        <v>217</v>
      </c>
      <c r="B218" s="12" t="s">
        <v>282</v>
      </c>
      <c r="C218" s="11" t="s">
        <v>58</v>
      </c>
      <c r="D218" s="11" t="s">
        <v>42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305</v>
      </c>
      <c r="K218" s="7">
        <v>0</v>
      </c>
      <c r="L218" s="7">
        <v>0</v>
      </c>
      <c r="M218" s="7">
        <v>105</v>
      </c>
      <c r="N218" s="7">
        <v>0</v>
      </c>
      <c r="O218" s="7">
        <v>0</v>
      </c>
      <c r="P218" s="7">
        <v>0</v>
      </c>
      <c r="Q218" s="8" cm="1">
        <f t="array" ref="Q218">SUM(LARGE(E218:P218,{1,2,3,4,5,6,7}))</f>
        <v>410</v>
      </c>
    </row>
    <row r="219" spans="1:17">
      <c r="A219" s="9" t="str">
        <f>IF(Q219=Q218,"=",COUNTA($A$2:A218)+1)</f>
        <v>=</v>
      </c>
      <c r="B219" s="12" t="s">
        <v>283</v>
      </c>
      <c r="C219" s="11" t="s">
        <v>191</v>
      </c>
      <c r="D219" s="11" t="s">
        <v>231</v>
      </c>
      <c r="E219" s="7">
        <v>0</v>
      </c>
      <c r="F219" s="7">
        <v>0</v>
      </c>
      <c r="G219" s="7">
        <v>0</v>
      </c>
      <c r="H219" s="7">
        <v>410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8" cm="1">
        <f t="array" ref="Q219">SUM(LARGE(E219:P219,{1,2,3,4,5,6,7}))</f>
        <v>410</v>
      </c>
    </row>
    <row r="220" spans="1:17">
      <c r="A220" s="9" t="str">
        <f>IF(Q220=Q219,"=",COUNTA($A$2:A219)+1)</f>
        <v>=</v>
      </c>
      <c r="B220" s="12" t="s">
        <v>284</v>
      </c>
      <c r="C220" s="11" t="s">
        <v>191</v>
      </c>
      <c r="D220" s="11" t="s">
        <v>231</v>
      </c>
      <c r="E220" s="7">
        <v>0</v>
      </c>
      <c r="F220" s="7">
        <v>0</v>
      </c>
      <c r="G220" s="7">
        <v>0</v>
      </c>
      <c r="H220" s="7">
        <v>410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8" cm="1">
        <f t="array" ref="Q220">SUM(LARGE(E220:P220,{1,2,3,4,5,6,7}))</f>
        <v>410</v>
      </c>
    </row>
    <row r="221" spans="1:17">
      <c r="A221" s="9">
        <f>IF(Q221=Q220,"=",COUNTA($A$2:A220)+1)</f>
        <v>220</v>
      </c>
      <c r="B221" s="12" t="s">
        <v>285</v>
      </c>
      <c r="C221" s="11" t="s">
        <v>165</v>
      </c>
      <c r="D221" s="11" t="s">
        <v>42</v>
      </c>
      <c r="E221" s="7">
        <v>160</v>
      </c>
      <c r="F221" s="7">
        <v>0</v>
      </c>
      <c r="G221" s="7">
        <v>0</v>
      </c>
      <c r="H221" s="7">
        <v>247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8" cm="1">
        <f t="array" ref="Q221">SUM(LARGE(E221:P221,{1,2,3,4,5,6,7}))</f>
        <v>407</v>
      </c>
    </row>
    <row r="222" spans="1:17">
      <c r="A222" s="9">
        <f>IF(Q222=Q221,"=",COUNTA($A$2:A221)+1)</f>
        <v>221</v>
      </c>
      <c r="B222" s="12" t="s">
        <v>286</v>
      </c>
      <c r="C222" s="11" t="s">
        <v>58</v>
      </c>
      <c r="D222" s="11" t="s">
        <v>27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/>
      <c r="L222" s="7"/>
      <c r="M222" s="7">
        <v>400</v>
      </c>
      <c r="N222" s="7">
        <v>0</v>
      </c>
      <c r="O222" s="7">
        <v>0</v>
      </c>
      <c r="P222" s="7">
        <v>0</v>
      </c>
      <c r="Q222" s="8" cm="1">
        <f t="array" ref="Q222">SUM(LARGE(E222:P222,{1,2,3,4,5,6,7}))</f>
        <v>400</v>
      </c>
    </row>
    <row r="223" spans="1:17">
      <c r="A223" s="9">
        <f>IF(Q223=Q222,"=",COUNTA($A$2:A222)+1)</f>
        <v>222</v>
      </c>
      <c r="B223" s="12" t="s">
        <v>287</v>
      </c>
      <c r="C223" s="11" t="s">
        <v>84</v>
      </c>
      <c r="D223" s="11" t="s">
        <v>288</v>
      </c>
      <c r="E223" s="7">
        <v>0</v>
      </c>
      <c r="F223" s="7">
        <v>0</v>
      </c>
      <c r="G223" s="7">
        <v>393.75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8" cm="1">
        <f t="array" ref="Q223">SUM(LARGE(E223:P223,{1,2,3,4,5,6,7}))</f>
        <v>393.75</v>
      </c>
    </row>
    <row r="224" spans="1:17">
      <c r="A224" s="9">
        <f>IF(Q224=Q223,"=",COUNTA($A$2:A223)+1)</f>
        <v>223</v>
      </c>
      <c r="B224" s="12" t="s">
        <v>289</v>
      </c>
      <c r="C224" s="11" t="s">
        <v>86</v>
      </c>
      <c r="D224" s="11" t="s">
        <v>103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385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8" cm="1">
        <f t="array" ref="Q224">SUM(LARGE(E224:P224,{1,2,3,4,5,6,7}))</f>
        <v>385</v>
      </c>
    </row>
    <row r="225" spans="1:17">
      <c r="A225" s="9">
        <f>IF(Q225=Q224,"=",COUNTA($A$2:A224)+1)</f>
        <v>224</v>
      </c>
      <c r="B225" s="12" t="s">
        <v>290</v>
      </c>
      <c r="C225" s="11" t="s">
        <v>18</v>
      </c>
      <c r="D225" s="11" t="s">
        <v>241</v>
      </c>
      <c r="E225" s="11">
        <v>192.5</v>
      </c>
      <c r="F225" s="11">
        <v>0</v>
      </c>
      <c r="G225" s="11">
        <v>105</v>
      </c>
      <c r="H225" s="11">
        <v>0</v>
      </c>
      <c r="I225" s="11">
        <v>84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8" cm="1">
        <f t="array" ref="Q225">SUM(LARGE(E225:P225,{1,2,3,4,5,6,7}))</f>
        <v>381.5</v>
      </c>
    </row>
    <row r="226" spans="1:17">
      <c r="A226" s="9">
        <f>IF(Q226=Q225,"=",COUNTA($A$2:A225)+1)</f>
        <v>225</v>
      </c>
      <c r="B226" s="12" t="s">
        <v>291</v>
      </c>
      <c r="C226" s="11" t="s">
        <v>44</v>
      </c>
      <c r="D226" s="11" t="s">
        <v>231</v>
      </c>
      <c r="E226" s="7">
        <v>0</v>
      </c>
      <c r="F226" s="7">
        <v>0</v>
      </c>
      <c r="G226" s="7">
        <v>0</v>
      </c>
      <c r="H226" s="7">
        <v>380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8" cm="1">
        <f t="array" ref="Q226">SUM(LARGE(E226:P226,{1,2,3,4,5,6,7}))</f>
        <v>380</v>
      </c>
    </row>
    <row r="227" spans="1:17">
      <c r="A227" s="9">
        <f>IF(Q227=Q226,"=",COUNTA($A$2:A226)+1)</f>
        <v>226</v>
      </c>
      <c r="B227" s="12" t="s">
        <v>292</v>
      </c>
      <c r="C227" s="11" t="s">
        <v>50</v>
      </c>
      <c r="D227" s="11" t="s">
        <v>241</v>
      </c>
      <c r="E227" s="7">
        <v>0</v>
      </c>
      <c r="F227" s="7">
        <v>0</v>
      </c>
      <c r="G227" s="7">
        <v>116.25</v>
      </c>
      <c r="H227" s="7">
        <v>110</v>
      </c>
      <c r="I227" s="7">
        <v>0</v>
      </c>
      <c r="J227" s="7">
        <v>150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8" cm="1">
        <f t="array" ref="Q227">SUM(LARGE(E227:P227,{1,2,3,4,5,6,7}))</f>
        <v>376.25</v>
      </c>
    </row>
    <row r="228" spans="1:17">
      <c r="A228" s="9">
        <f>IF(Q228=Q227,"=",COUNTA($A$2:A227)+1)</f>
        <v>227</v>
      </c>
      <c r="B228" s="12" t="s">
        <v>293</v>
      </c>
      <c r="C228" s="11" t="s">
        <v>44</v>
      </c>
      <c r="D228" s="11" t="s">
        <v>294</v>
      </c>
      <c r="E228" s="7">
        <v>0</v>
      </c>
      <c r="F228" s="7">
        <v>117.5</v>
      </c>
      <c r="G228" s="7">
        <v>0</v>
      </c>
      <c r="H228" s="7">
        <v>255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8" cm="1">
        <f t="array" ref="Q228">SUM(LARGE(E228:P228,{1,2,3,4,5,6,7}))</f>
        <v>372.5</v>
      </c>
    </row>
    <row r="229" spans="1:17">
      <c r="A229" s="9">
        <f>IF(Q229=Q228,"=",COUNTA($A$2:A228)+1)</f>
        <v>228</v>
      </c>
      <c r="B229" s="12" t="s">
        <v>295</v>
      </c>
      <c r="C229" s="11" t="s">
        <v>86</v>
      </c>
      <c r="D229" s="11" t="s">
        <v>30</v>
      </c>
      <c r="E229" s="7">
        <v>0</v>
      </c>
      <c r="F229" s="7">
        <v>0</v>
      </c>
      <c r="G229" s="7">
        <v>0</v>
      </c>
      <c r="H229" s="7">
        <v>372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8" cm="1">
        <f t="array" ref="Q229">SUM(LARGE(E229:P229,{1,2,3,4,5,6,7}))</f>
        <v>372</v>
      </c>
    </row>
    <row r="230" spans="1:17">
      <c r="A230" s="9" t="str">
        <f>IF(Q230=Q229,"=",COUNTA($A$2:A229)+1)</f>
        <v>=</v>
      </c>
      <c r="B230" s="12" t="s">
        <v>296</v>
      </c>
      <c r="C230" s="11" t="s">
        <v>44</v>
      </c>
      <c r="D230" s="11" t="s">
        <v>231</v>
      </c>
      <c r="E230" s="7">
        <v>0</v>
      </c>
      <c r="F230" s="7">
        <v>0</v>
      </c>
      <c r="G230" s="7">
        <v>0</v>
      </c>
      <c r="H230" s="7">
        <v>372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8" cm="1">
        <f t="array" ref="Q230">SUM(LARGE(E230:P230,{1,2,3,4,5,6,7}))</f>
        <v>372</v>
      </c>
    </row>
    <row r="231" spans="1:17">
      <c r="A231" s="9">
        <f>IF(Q231=Q230,"=",COUNTA($A$2:A230)+1)</f>
        <v>230</v>
      </c>
      <c r="B231" s="12" t="s">
        <v>297</v>
      </c>
      <c r="C231" s="11" t="s">
        <v>44</v>
      </c>
      <c r="D231" s="11" t="s">
        <v>42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365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8" cm="1">
        <f t="array" ref="Q231">SUM(LARGE(E231:P231,{1,2,3,4,5,6,7}))</f>
        <v>365</v>
      </c>
    </row>
    <row r="232" spans="1:17">
      <c r="A232" s="9">
        <f>IF(Q232=Q231,"=",COUNTA($A$2:A231)+1)</f>
        <v>231</v>
      </c>
      <c r="B232" s="12" t="s">
        <v>298</v>
      </c>
      <c r="C232" s="11" t="s">
        <v>38</v>
      </c>
      <c r="D232" s="11" t="s">
        <v>241</v>
      </c>
      <c r="E232" s="7">
        <v>0</v>
      </c>
      <c r="F232" s="7">
        <v>0</v>
      </c>
      <c r="G232" s="7">
        <v>112.5</v>
      </c>
      <c r="H232" s="7">
        <v>102</v>
      </c>
      <c r="I232" s="7">
        <v>0</v>
      </c>
      <c r="J232" s="7">
        <v>150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8" cm="1">
        <f t="array" ref="Q232">SUM(LARGE(E232:P232,{1,2,3,4,5,6,7}))</f>
        <v>364.5</v>
      </c>
    </row>
    <row r="233" spans="1:17">
      <c r="A233" s="9">
        <f>IF(Q233=Q232,"=",COUNTA($A$2:A232)+1)</f>
        <v>232</v>
      </c>
      <c r="B233" s="10" t="s">
        <v>299</v>
      </c>
      <c r="C233" s="11" t="s">
        <v>122</v>
      </c>
      <c r="D233" s="11" t="s">
        <v>294</v>
      </c>
      <c r="E233" s="7">
        <v>0</v>
      </c>
      <c r="F233" s="11">
        <v>112.5</v>
      </c>
      <c r="G233" s="7">
        <v>0</v>
      </c>
      <c r="H233" s="7">
        <v>249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8" cm="1">
        <f t="array" ref="Q233">SUM(LARGE(E233:P233,{1,2,3,4,5,6,7}))</f>
        <v>361.5</v>
      </c>
    </row>
    <row r="234" spans="1:17">
      <c r="A234" s="9">
        <f>IF(Q234=Q233,"=",COUNTA($A$2:A233)+1)</f>
        <v>233</v>
      </c>
      <c r="B234" s="10" t="s">
        <v>300</v>
      </c>
      <c r="C234" s="11" t="s">
        <v>33</v>
      </c>
      <c r="D234" s="11" t="s">
        <v>70</v>
      </c>
      <c r="E234" s="7">
        <v>0</v>
      </c>
      <c r="F234" s="7">
        <v>0</v>
      </c>
      <c r="G234" s="7">
        <v>0</v>
      </c>
      <c r="H234" s="7">
        <v>340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8" cm="1">
        <f t="array" ref="Q234">SUM(LARGE(E234:P234,{1,2,3,4,5,6,7}))</f>
        <v>340</v>
      </c>
    </row>
    <row r="235" spans="1:17">
      <c r="A235" s="9">
        <f>IF(Q235=Q234,"=",COUNTA($A$2:A234)+1)</f>
        <v>234</v>
      </c>
      <c r="B235" s="12" t="s">
        <v>301</v>
      </c>
      <c r="C235" s="11" t="s">
        <v>60</v>
      </c>
      <c r="D235" s="11" t="s">
        <v>241</v>
      </c>
      <c r="E235" s="7">
        <v>72.5</v>
      </c>
      <c r="F235" s="7">
        <v>24</v>
      </c>
      <c r="G235" s="7">
        <v>0</v>
      </c>
      <c r="H235" s="7">
        <v>0</v>
      </c>
      <c r="I235" s="7">
        <v>95</v>
      </c>
      <c r="J235" s="7">
        <v>145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8" cm="1">
        <f t="array" ref="Q235">SUM(LARGE(E235:P235,{1,2,3,4,5,6,7}))</f>
        <v>336.5</v>
      </c>
    </row>
    <row r="236" spans="1:17">
      <c r="A236" s="9">
        <f>IF(Q236=Q235,"=",COUNTA($A$2:A235)+1)</f>
        <v>235</v>
      </c>
      <c r="B236" s="10" t="s">
        <v>302</v>
      </c>
      <c r="C236" s="11" t="s">
        <v>58</v>
      </c>
      <c r="D236" s="11" t="s">
        <v>103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335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8" cm="1">
        <f t="array" ref="Q236">SUM(LARGE(E236:P236,{1,2,3,4,5,6,7}))</f>
        <v>335</v>
      </c>
    </row>
    <row r="237" spans="1:17">
      <c r="A237" s="9" t="str">
        <f>IF(Q237=Q236,"=",COUNTA($A$2:A236)+1)</f>
        <v>=</v>
      </c>
      <c r="B237" s="12" t="s">
        <v>303</v>
      </c>
      <c r="C237" s="11" t="s">
        <v>72</v>
      </c>
      <c r="D237" s="11" t="s">
        <v>42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335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8" cm="1">
        <f t="array" ref="Q237">SUM(LARGE(E237:P237,{1,2,3,4,5,6,7}))</f>
        <v>335</v>
      </c>
    </row>
    <row r="238" spans="1:17">
      <c r="A238" s="9" t="str">
        <f>IF(Q238=Q237,"=",COUNTA($A$2:A237)+1)</f>
        <v>=</v>
      </c>
      <c r="B238" s="10" t="s">
        <v>304</v>
      </c>
      <c r="C238" s="11" t="s">
        <v>53</v>
      </c>
      <c r="D238" s="11" t="s">
        <v>103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335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8" cm="1">
        <f t="array" ref="Q238">SUM(LARGE(E238:P238,{1,2,3,4,5,6,7}))</f>
        <v>335</v>
      </c>
    </row>
    <row r="239" spans="1:17">
      <c r="A239" s="9" t="str">
        <f>IF(Q239=Q238,"=",COUNTA($A$2:A238)+1)</f>
        <v>=</v>
      </c>
      <c r="B239" s="12" t="s">
        <v>305</v>
      </c>
      <c r="C239" s="11" t="s">
        <v>53</v>
      </c>
      <c r="D239" s="11" t="s">
        <v>70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335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8" cm="1">
        <f t="array" ref="Q239">SUM(LARGE(E239:P239,{1,2,3,4,5,6,7}))</f>
        <v>335</v>
      </c>
    </row>
    <row r="240" spans="1:17">
      <c r="A240" s="9" t="str">
        <f>IF(Q240=Q239,"=",COUNTA($A$2:A239)+1)</f>
        <v>=</v>
      </c>
      <c r="B240" s="12" t="s">
        <v>306</v>
      </c>
      <c r="C240" s="11" t="s">
        <v>36</v>
      </c>
      <c r="D240" s="11" t="s">
        <v>27</v>
      </c>
      <c r="E240" s="7">
        <v>0</v>
      </c>
      <c r="F240" s="7">
        <v>335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8" cm="1">
        <f t="array" ref="Q240">SUM(LARGE(E240:P240,{1,2,3,4,5,6,7}))</f>
        <v>335</v>
      </c>
    </row>
    <row r="241" spans="1:17">
      <c r="A241" s="9" t="str">
        <f>IF(Q241=Q240,"=",COUNTA($A$2:A240)+1)</f>
        <v>=</v>
      </c>
      <c r="B241" s="12" t="s">
        <v>307</v>
      </c>
      <c r="C241" s="11" t="s">
        <v>84</v>
      </c>
      <c r="D241" s="11" t="s">
        <v>308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335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8" cm="1">
        <f t="array" ref="Q241">SUM(LARGE(E241:P241,{1,2,3,4,5,6,7}))</f>
        <v>335</v>
      </c>
    </row>
    <row r="242" spans="1:17">
      <c r="A242" s="9" t="str">
        <f>IF(Q242=Q241,"=",COUNTA($A$2:A241)+1)</f>
        <v>=</v>
      </c>
      <c r="B242" s="12" t="s">
        <v>309</v>
      </c>
      <c r="C242" s="11" t="s">
        <v>48</v>
      </c>
      <c r="D242" s="11" t="s">
        <v>42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335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8" cm="1">
        <f t="array" ref="Q242">SUM(LARGE(E242:P242,{1,2,3,4,5,6,7}))</f>
        <v>335</v>
      </c>
    </row>
    <row r="243" spans="1:17">
      <c r="A243" s="9">
        <f>IF(Q243=Q242,"=",COUNTA($A$2:A242)+1)</f>
        <v>242</v>
      </c>
      <c r="B243" s="12" t="s">
        <v>310</v>
      </c>
      <c r="C243" s="11" t="s">
        <v>44</v>
      </c>
      <c r="D243" s="11" t="s">
        <v>294</v>
      </c>
      <c r="E243" s="7">
        <v>0</v>
      </c>
      <c r="F243" s="7">
        <v>75</v>
      </c>
      <c r="G243" s="7">
        <v>0</v>
      </c>
      <c r="H243" s="7">
        <v>255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8" cm="1">
        <f t="array" ref="Q243">SUM(LARGE(E243:P243,{1,2,3,4,5,6,7}))</f>
        <v>330</v>
      </c>
    </row>
    <row r="244" spans="1:17">
      <c r="A244" s="9">
        <f>IF(Q244=Q243,"=",COUNTA($A$2:A243)+1)</f>
        <v>243</v>
      </c>
      <c r="B244" s="12" t="s">
        <v>311</v>
      </c>
      <c r="C244" s="11" t="s">
        <v>29</v>
      </c>
      <c r="D244" s="11" t="s">
        <v>231</v>
      </c>
      <c r="E244" s="7">
        <v>0</v>
      </c>
      <c r="F244" s="7">
        <v>0</v>
      </c>
      <c r="G244" s="7">
        <v>0</v>
      </c>
      <c r="H244" s="7">
        <v>0</v>
      </c>
      <c r="I244" s="7">
        <v>323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8" cm="1">
        <f t="array" ref="Q244">SUM(LARGE(E244:P244,{1,2,3,4,5,6,7}))</f>
        <v>323</v>
      </c>
    </row>
    <row r="245" spans="1:17">
      <c r="A245" s="9">
        <f>IF(Q245=Q244,"=",COUNTA($A$2:A244)+1)</f>
        <v>244</v>
      </c>
      <c r="B245" s="12" t="s">
        <v>312</v>
      </c>
      <c r="C245" s="11" t="s">
        <v>86</v>
      </c>
      <c r="D245" s="11" t="s">
        <v>42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320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8" cm="1">
        <f t="array" ref="Q245">SUM(LARGE(E245:P245,{1,2,3,4,5,6,7}))</f>
        <v>320</v>
      </c>
    </row>
    <row r="246" spans="1:17">
      <c r="A246" s="9" t="str">
        <f>IF(Q246=Q245,"=",COUNTA($A$2:A245)+1)</f>
        <v>=</v>
      </c>
      <c r="B246" s="12" t="s">
        <v>313</v>
      </c>
      <c r="C246" s="11" t="s">
        <v>53</v>
      </c>
      <c r="D246" s="11" t="s">
        <v>42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320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8" cm="1">
        <f t="array" ref="Q246">SUM(LARGE(E246:P246,{1,2,3,4,5,6,7}))</f>
        <v>320</v>
      </c>
    </row>
    <row r="247" spans="1:17">
      <c r="A247" s="9" t="str">
        <f>IF(Q247=Q246,"=",COUNTA($A$2:A246)+1)</f>
        <v>=</v>
      </c>
      <c r="B247" s="12" t="s">
        <v>314</v>
      </c>
      <c r="C247" s="11" t="s">
        <v>46</v>
      </c>
      <c r="D247" s="11" t="s">
        <v>42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320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8" cm="1">
        <f t="array" ref="Q247">SUM(LARGE(E247:P247,{1,2,3,4,5,6,7}))</f>
        <v>320</v>
      </c>
    </row>
    <row r="248" spans="1:17">
      <c r="A248" s="9" t="str">
        <f>IF(Q248=Q247,"=",COUNTA($A$2:A247)+1)</f>
        <v>=</v>
      </c>
      <c r="B248" s="12" t="s">
        <v>315</v>
      </c>
      <c r="C248" s="11" t="s">
        <v>38</v>
      </c>
      <c r="D248" s="11" t="s">
        <v>70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320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8" cm="1">
        <f t="array" ref="Q248">SUM(LARGE(E248:P248,{1,2,3,4,5,6,7}))</f>
        <v>320</v>
      </c>
    </row>
    <row r="249" spans="1:17">
      <c r="A249" s="9" t="str">
        <f>IF(Q249=Q248,"=",COUNTA($A$2:A248)+1)</f>
        <v>=</v>
      </c>
      <c r="B249" s="12" t="s">
        <v>316</v>
      </c>
      <c r="C249" s="11" t="s">
        <v>68</v>
      </c>
      <c r="D249" s="11" t="s">
        <v>42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320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8" cm="1">
        <f t="array" ref="Q249">SUM(LARGE(E249:P249,{1,2,3,4,5,6,7}))</f>
        <v>320</v>
      </c>
    </row>
    <row r="250" spans="1:17">
      <c r="A250" s="9" t="str">
        <f>IF(Q250=Q249,"=",COUNTA($A$2:A249)+1)</f>
        <v>=</v>
      </c>
      <c r="B250" s="10" t="s">
        <v>317</v>
      </c>
      <c r="C250" s="11" t="s">
        <v>119</v>
      </c>
      <c r="D250" s="11" t="s">
        <v>42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320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8" cm="1">
        <f t="array" ref="Q250">SUM(LARGE(E250:P250,{1,2,3,4,5,6,7}))</f>
        <v>320</v>
      </c>
    </row>
    <row r="251" spans="1:17">
      <c r="A251" s="9">
        <f>IF(Q251=Q250,"=",COUNTA($A$2:A250)+1)</f>
        <v>250</v>
      </c>
      <c r="B251" s="12" t="s">
        <v>318</v>
      </c>
      <c r="C251" s="11" t="s">
        <v>18</v>
      </c>
      <c r="D251" s="11" t="s">
        <v>103</v>
      </c>
      <c r="E251" s="7">
        <v>0</v>
      </c>
      <c r="F251" s="7">
        <v>0</v>
      </c>
      <c r="G251" s="7">
        <v>0</v>
      </c>
      <c r="H251" s="7">
        <v>0</v>
      </c>
      <c r="I251" s="7">
        <v>215</v>
      </c>
      <c r="J251" s="7">
        <v>0</v>
      </c>
      <c r="K251" s="7">
        <v>0</v>
      </c>
      <c r="L251" s="7">
        <v>0</v>
      </c>
      <c r="M251" s="7">
        <v>103</v>
      </c>
      <c r="N251" s="7">
        <v>0</v>
      </c>
      <c r="O251" s="7">
        <v>0</v>
      </c>
      <c r="P251" s="7">
        <v>0</v>
      </c>
      <c r="Q251" s="8" cm="1">
        <f t="array" ref="Q251">SUM(LARGE(E251:P251,{1,2,3,4,5,6,7}))</f>
        <v>318</v>
      </c>
    </row>
    <row r="252" spans="1:17">
      <c r="A252" s="9">
        <f>IF(Q252=Q251,"=",COUNTA($A$2:A251)+1)</f>
        <v>251</v>
      </c>
      <c r="B252" s="10" t="s">
        <v>319</v>
      </c>
      <c r="C252" s="11" t="s">
        <v>21</v>
      </c>
      <c r="D252" s="11" t="s">
        <v>103</v>
      </c>
      <c r="E252" s="7">
        <v>0</v>
      </c>
      <c r="F252" s="7">
        <v>0</v>
      </c>
      <c r="G252" s="7">
        <v>0</v>
      </c>
      <c r="H252" s="7">
        <v>0</v>
      </c>
      <c r="I252" s="7">
        <v>215</v>
      </c>
      <c r="J252" s="7">
        <v>0</v>
      </c>
      <c r="K252" s="7">
        <v>0</v>
      </c>
      <c r="L252" s="7">
        <v>0</v>
      </c>
      <c r="M252" s="7">
        <v>99</v>
      </c>
      <c r="N252" s="7">
        <v>0</v>
      </c>
      <c r="O252" s="7">
        <v>0</v>
      </c>
      <c r="P252" s="7">
        <v>0</v>
      </c>
      <c r="Q252" s="8" cm="1">
        <f t="array" ref="Q252">SUM(LARGE(E252:P252,{1,2,3,4,5,6,7}))</f>
        <v>314</v>
      </c>
    </row>
    <row r="253" spans="1:17">
      <c r="A253" s="9">
        <f>IF(Q253=Q252,"=",COUNTA($A$2:A252)+1)</f>
        <v>252</v>
      </c>
      <c r="B253" s="10" t="s">
        <v>320</v>
      </c>
      <c r="C253" s="11" t="s">
        <v>274</v>
      </c>
      <c r="D253" s="11" t="s">
        <v>241</v>
      </c>
      <c r="E253" s="7">
        <v>167.5</v>
      </c>
      <c r="F253" s="7">
        <v>0</v>
      </c>
      <c r="G253" s="7">
        <v>0</v>
      </c>
      <c r="H253" s="7">
        <v>0</v>
      </c>
      <c r="I253" s="7">
        <v>0</v>
      </c>
      <c r="J253" s="7">
        <v>145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8" cm="1">
        <f t="array" ref="Q253">SUM(LARGE(E253:P253,{1,2,3,4,5,6,7}))</f>
        <v>312.5</v>
      </c>
    </row>
    <row r="254" spans="1:17">
      <c r="A254" s="9">
        <f>IF(Q254=Q253,"=",COUNTA($A$2:A253)+1)</f>
        <v>253</v>
      </c>
      <c r="B254" s="12" t="s">
        <v>321</v>
      </c>
      <c r="C254" s="11" t="s">
        <v>21</v>
      </c>
      <c r="D254" s="11" t="s">
        <v>103</v>
      </c>
      <c r="E254" s="7">
        <v>0</v>
      </c>
      <c r="F254" s="7">
        <v>0</v>
      </c>
      <c r="G254" s="7">
        <v>0</v>
      </c>
      <c r="H254" s="7">
        <v>0</v>
      </c>
      <c r="I254" s="7">
        <v>209</v>
      </c>
      <c r="J254" s="7">
        <v>0</v>
      </c>
      <c r="K254" s="7">
        <v>0</v>
      </c>
      <c r="L254" s="7">
        <v>0</v>
      </c>
      <c r="M254" s="7">
        <v>103</v>
      </c>
      <c r="N254" s="7">
        <v>0</v>
      </c>
      <c r="O254" s="7">
        <v>0</v>
      </c>
      <c r="P254" s="7">
        <v>0</v>
      </c>
      <c r="Q254" s="8" cm="1">
        <f t="array" ref="Q254">SUM(LARGE(E254:P254,{1,2,3,4,5,6,7}))</f>
        <v>312</v>
      </c>
    </row>
    <row r="255" spans="1:17">
      <c r="A255" s="9">
        <f>IF(Q255=Q254,"=",COUNTA($A$2:A254)+1)</f>
        <v>254</v>
      </c>
      <c r="B255" s="12" t="s">
        <v>322</v>
      </c>
      <c r="C255" s="11" t="s">
        <v>33</v>
      </c>
      <c r="D255" s="11" t="s">
        <v>70</v>
      </c>
      <c r="E255" s="7">
        <v>0</v>
      </c>
      <c r="F255" s="7">
        <v>0</v>
      </c>
      <c r="G255" s="7">
        <v>0</v>
      </c>
      <c r="H255" s="7">
        <v>310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8" cm="1">
        <f t="array" ref="Q255">SUM(LARGE(E255:P255,{1,2,3,4,5,6,7}))</f>
        <v>310</v>
      </c>
    </row>
    <row r="256" spans="1:17">
      <c r="A256" s="9">
        <f>IF(Q256=Q255,"=",COUNTA($A$2:A255)+1)</f>
        <v>255</v>
      </c>
      <c r="B256" s="12" t="s">
        <v>323</v>
      </c>
      <c r="C256" s="11" t="s">
        <v>74</v>
      </c>
      <c r="D256" s="11" t="s">
        <v>103</v>
      </c>
      <c r="E256" s="7">
        <v>0</v>
      </c>
      <c r="F256" s="7">
        <v>0</v>
      </c>
      <c r="G256" s="7">
        <v>0</v>
      </c>
      <c r="H256" s="7">
        <v>0</v>
      </c>
      <c r="I256" s="7">
        <v>209</v>
      </c>
      <c r="J256" s="7">
        <v>0</v>
      </c>
      <c r="K256" s="7">
        <v>0</v>
      </c>
      <c r="L256" s="7">
        <v>0</v>
      </c>
      <c r="M256" s="7">
        <v>99</v>
      </c>
      <c r="N256" s="7">
        <v>0</v>
      </c>
      <c r="O256" s="7">
        <v>0</v>
      </c>
      <c r="P256" s="7">
        <v>0</v>
      </c>
      <c r="Q256" s="8" cm="1">
        <f t="array" ref="Q256">SUM(LARGE(E256:P256,{1,2,3,4,5,6,7}))</f>
        <v>308</v>
      </c>
    </row>
    <row r="257" spans="1:17">
      <c r="A257" s="9">
        <f>IF(Q257=Q256,"=",COUNTA($A$2:A256)+1)</f>
        <v>256</v>
      </c>
      <c r="B257" s="12" t="s">
        <v>324</v>
      </c>
      <c r="C257" s="11" t="s">
        <v>50</v>
      </c>
      <c r="D257" s="11" t="s">
        <v>42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305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8" cm="1">
        <f t="array" ref="Q257">SUM(LARGE(E257:P257,{1,2,3,4,5,6,7}))</f>
        <v>305</v>
      </c>
    </row>
    <row r="258" spans="1:17">
      <c r="A258" s="9" t="str">
        <f>IF(Q258=Q257,"=",COUNTA($A$2:A257)+1)</f>
        <v>=</v>
      </c>
      <c r="B258" s="12" t="s">
        <v>325</v>
      </c>
      <c r="C258" s="11" t="s">
        <v>42</v>
      </c>
      <c r="D258" s="11" t="s">
        <v>53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305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8" cm="1">
        <f t="array" ref="Q258">SUM(LARGE(E258:P258,{1,2,3,4,5,6,7}))</f>
        <v>305</v>
      </c>
    </row>
    <row r="259" spans="1:17">
      <c r="A259" s="9">
        <f>IF(Q259=Q258,"=",COUNTA($A$2:A258)+1)</f>
        <v>258</v>
      </c>
      <c r="B259" s="12" t="s">
        <v>326</v>
      </c>
      <c r="C259" s="11" t="s">
        <v>53</v>
      </c>
      <c r="D259" s="11" t="s">
        <v>30</v>
      </c>
      <c r="E259" s="7">
        <v>0</v>
      </c>
      <c r="F259" s="7">
        <v>0</v>
      </c>
      <c r="G259" s="7">
        <v>0</v>
      </c>
      <c r="H259" s="7">
        <v>295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8" cm="1">
        <f t="array" ref="Q259">SUM(LARGE(E259:P259,{1,2,3,4,5,6,7}))</f>
        <v>295</v>
      </c>
    </row>
    <row r="260" spans="1:17">
      <c r="A260" s="9">
        <f>IF(Q260=Q259,"=",COUNTA($A$2:A259)+1)</f>
        <v>259</v>
      </c>
      <c r="B260" s="12" t="s">
        <v>327</v>
      </c>
      <c r="C260" s="11" t="s">
        <v>21</v>
      </c>
      <c r="D260" s="11" t="s">
        <v>103</v>
      </c>
      <c r="E260" s="7">
        <v>0</v>
      </c>
      <c r="F260" s="7">
        <v>0</v>
      </c>
      <c r="G260" s="7">
        <v>0</v>
      </c>
      <c r="H260" s="7">
        <v>0</v>
      </c>
      <c r="I260" s="7">
        <v>201</v>
      </c>
      <c r="J260" s="7">
        <v>0</v>
      </c>
      <c r="K260" s="7">
        <v>0</v>
      </c>
      <c r="L260" s="7">
        <v>0</v>
      </c>
      <c r="M260" s="7">
        <v>89</v>
      </c>
      <c r="N260" s="7">
        <v>0</v>
      </c>
      <c r="O260" s="7">
        <v>0</v>
      </c>
      <c r="P260" s="7">
        <v>0</v>
      </c>
      <c r="Q260" s="8" cm="1">
        <f t="array" ref="Q260">SUM(LARGE(E260:P260,{1,2,3,4,5,6,7}))</f>
        <v>290</v>
      </c>
    </row>
    <row r="261" spans="1:17">
      <c r="A261" s="9">
        <f>IF(Q261=Q260,"=",COUNTA($A$2:A260)+1)</f>
        <v>260</v>
      </c>
      <c r="B261" s="12" t="s">
        <v>328</v>
      </c>
      <c r="C261" s="11" t="s">
        <v>29</v>
      </c>
      <c r="D261" s="11" t="s">
        <v>231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/>
      <c r="L261" s="7"/>
      <c r="M261" s="7">
        <v>285</v>
      </c>
      <c r="N261" s="7">
        <v>0</v>
      </c>
      <c r="O261" s="7">
        <v>0</v>
      </c>
      <c r="P261" s="7">
        <v>0</v>
      </c>
      <c r="Q261" s="8" cm="1">
        <f t="array" ref="Q261">SUM(LARGE(E261:P261,{1,2,3,4,5,6,7}))</f>
        <v>285</v>
      </c>
    </row>
    <row r="262" spans="1:17">
      <c r="A262" s="9">
        <f>IF(Q262=Q261,"=",COUNTA($A$2:A261)+1)</f>
        <v>261</v>
      </c>
      <c r="B262" s="12" t="s">
        <v>329</v>
      </c>
      <c r="C262" s="11" t="s">
        <v>33</v>
      </c>
      <c r="D262" s="11" t="s">
        <v>330</v>
      </c>
      <c r="E262" s="7">
        <v>0</v>
      </c>
      <c r="F262" s="7">
        <v>0</v>
      </c>
      <c r="G262" s="7">
        <v>0</v>
      </c>
      <c r="H262" s="7">
        <v>280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8" cm="1">
        <f t="array" ref="Q262">SUM(LARGE(E262:P262,{1,2,3,4,5,6,7}))</f>
        <v>280</v>
      </c>
    </row>
    <row r="263" spans="1:17">
      <c r="A263" s="9">
        <f>IF(Q263=Q262,"=",COUNTA($A$2:A262)+1)</f>
        <v>262</v>
      </c>
      <c r="B263" s="12" t="s">
        <v>331</v>
      </c>
      <c r="C263" s="11" t="s">
        <v>50</v>
      </c>
      <c r="D263" s="11" t="s">
        <v>30</v>
      </c>
      <c r="E263" s="7">
        <v>275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8" cm="1">
        <f t="array" ref="Q263">SUM(LARGE(E263:P263,{1,2,3,4,5,6,7}))</f>
        <v>275</v>
      </c>
    </row>
    <row r="264" spans="1:17">
      <c r="A264" s="9">
        <f>IF(Q264=Q263,"=",COUNTA($A$2:A263)+1)</f>
        <v>263</v>
      </c>
      <c r="B264" s="12" t="s">
        <v>332</v>
      </c>
      <c r="C264" s="11" t="s">
        <v>58</v>
      </c>
      <c r="D264" s="11" t="s">
        <v>294</v>
      </c>
      <c r="E264" s="7">
        <v>0</v>
      </c>
      <c r="F264" s="7">
        <v>0</v>
      </c>
      <c r="G264" s="7">
        <v>0</v>
      </c>
      <c r="H264" s="7">
        <v>265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8" cm="1">
        <f t="array" ref="Q264">SUM(LARGE(E264:P264,{1,2,3,4,5,6,7}))</f>
        <v>265</v>
      </c>
    </row>
    <row r="265" spans="1:17">
      <c r="A265" s="9" t="str">
        <f>IF(Q265=Q264,"=",COUNTA($A$2:A264)+1)</f>
        <v>=</v>
      </c>
      <c r="B265" s="10" t="s">
        <v>333</v>
      </c>
      <c r="C265" s="11" t="s">
        <v>40</v>
      </c>
      <c r="D265" s="11" t="s">
        <v>294</v>
      </c>
      <c r="E265" s="7">
        <v>0</v>
      </c>
      <c r="F265" s="7">
        <v>0</v>
      </c>
      <c r="G265" s="7">
        <v>0</v>
      </c>
      <c r="H265" s="7">
        <v>265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8" cm="1">
        <f t="array" ref="Q265">SUM(LARGE(E265:P265,{1,2,3,4,5,6,7}))</f>
        <v>265</v>
      </c>
    </row>
    <row r="266" spans="1:17">
      <c r="A266" s="9">
        <f>IF(Q266=Q265,"=",COUNTA($A$2:A265)+1)</f>
        <v>265</v>
      </c>
      <c r="B266" s="12" t="s">
        <v>334</v>
      </c>
      <c r="C266" s="11" t="s">
        <v>72</v>
      </c>
      <c r="D266" s="11" t="s">
        <v>42</v>
      </c>
      <c r="E266" s="7">
        <v>262.5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8" cm="1">
        <f t="array" ref="Q266">SUM(LARGE(E266:P266,{1,2,3,4,5,6,7}))</f>
        <v>262.5</v>
      </c>
    </row>
    <row r="267" spans="1:17">
      <c r="A267" s="9" t="str">
        <f>IF(Q267=Q266,"=",COUNTA($A$2:A266)+1)</f>
        <v>=</v>
      </c>
      <c r="B267" s="12" t="s">
        <v>335</v>
      </c>
      <c r="C267" s="11" t="s">
        <v>53</v>
      </c>
      <c r="D267" s="11" t="s">
        <v>103</v>
      </c>
      <c r="E267" s="7">
        <v>0</v>
      </c>
      <c r="F267" s="7">
        <v>0</v>
      </c>
      <c r="G267" s="7">
        <v>262.5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8" cm="1">
        <f t="array" ref="Q267">SUM(LARGE(E267:P267,{1,2,3,4,5,6,7}))</f>
        <v>262.5</v>
      </c>
    </row>
    <row r="268" spans="1:17">
      <c r="A268" s="9">
        <f>IF(Q268=Q267,"=",COUNTA($A$2:A267)+1)</f>
        <v>267</v>
      </c>
      <c r="B268" s="12" t="s">
        <v>336</v>
      </c>
      <c r="C268" s="11" t="s">
        <v>44</v>
      </c>
      <c r="D268" s="11" t="s">
        <v>103</v>
      </c>
      <c r="E268" s="7">
        <v>0</v>
      </c>
      <c r="F268" s="7">
        <v>0</v>
      </c>
      <c r="G268" s="7">
        <v>0</v>
      </c>
      <c r="H268" s="7">
        <v>262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8" cm="1">
        <f t="array" ref="Q268">SUM(LARGE(E268:P268,{1,2,3,4,5,6,7}))</f>
        <v>262</v>
      </c>
    </row>
    <row r="269" spans="1:17">
      <c r="A269" s="9">
        <f>IF(Q269=Q268,"=",COUNTA($A$2:A268)+1)</f>
        <v>268</v>
      </c>
      <c r="B269" s="10" t="s">
        <v>337</v>
      </c>
      <c r="C269" s="11" t="s">
        <v>86</v>
      </c>
      <c r="D269" s="11" t="s">
        <v>103</v>
      </c>
      <c r="E269" s="7">
        <v>0</v>
      </c>
      <c r="F269" s="7">
        <v>0</v>
      </c>
      <c r="G269" s="7">
        <v>0</v>
      </c>
      <c r="H269" s="7">
        <v>261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8" cm="1">
        <f t="array" ref="Q269">SUM(LARGE(E269:P269,{1,2,3,4,5,6,7}))</f>
        <v>261</v>
      </c>
    </row>
    <row r="270" spans="1:17">
      <c r="A270" s="9">
        <f>IF(Q270=Q269,"=",COUNTA($A$2:A269)+1)</f>
        <v>269</v>
      </c>
      <c r="B270" s="12" t="s">
        <v>338</v>
      </c>
      <c r="C270" s="11" t="s">
        <v>58</v>
      </c>
      <c r="D270" s="11" t="s">
        <v>103</v>
      </c>
      <c r="E270" s="7">
        <v>0</v>
      </c>
      <c r="F270" s="7">
        <v>0</v>
      </c>
      <c r="G270" s="7">
        <v>0</v>
      </c>
      <c r="H270" s="7">
        <v>260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8" cm="1">
        <f t="array" ref="Q270">SUM(LARGE(E270:P270,{1,2,3,4,5,6,7}))</f>
        <v>260</v>
      </c>
    </row>
    <row r="271" spans="1:17">
      <c r="A271" s="9" t="str">
        <f>IF(Q271=Q270,"=",COUNTA($A$2:A270)+1)</f>
        <v>=</v>
      </c>
      <c r="B271" s="12" t="s">
        <v>339</v>
      </c>
      <c r="C271" s="11" t="s">
        <v>86</v>
      </c>
      <c r="D271" s="11" t="s">
        <v>103</v>
      </c>
      <c r="E271" s="7">
        <v>0</v>
      </c>
      <c r="F271" s="7">
        <v>0</v>
      </c>
      <c r="G271" s="7">
        <v>0</v>
      </c>
      <c r="H271" s="7">
        <v>260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8" cm="1">
        <f t="array" ref="Q271">SUM(LARGE(E271:P271,{1,2,3,4,5,6,7}))</f>
        <v>260</v>
      </c>
    </row>
    <row r="272" spans="1:17">
      <c r="A272" s="9">
        <f>IF(Q272=Q271,"=",COUNTA($A$2:A271)+1)</f>
        <v>271</v>
      </c>
      <c r="B272" s="12" t="s">
        <v>340</v>
      </c>
      <c r="C272" s="11" t="s">
        <v>50</v>
      </c>
      <c r="D272" s="11" t="s">
        <v>42</v>
      </c>
      <c r="E272" s="7">
        <v>0</v>
      </c>
      <c r="F272" s="7">
        <v>0</v>
      </c>
      <c r="G272" s="7">
        <v>0</v>
      </c>
      <c r="H272" s="7">
        <v>255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8" cm="1">
        <f t="array" ref="Q272">SUM(LARGE(E272:P272,{1,2,3,4,5,6,7}))</f>
        <v>255</v>
      </c>
    </row>
    <row r="273" spans="1:17">
      <c r="A273" s="9" t="str">
        <f>IF(Q273=Q272,"=",COUNTA($A$2:A272)+1)</f>
        <v>=</v>
      </c>
      <c r="B273" s="12" t="s">
        <v>341</v>
      </c>
      <c r="C273" s="11" t="s">
        <v>165</v>
      </c>
      <c r="D273" s="11" t="s">
        <v>294</v>
      </c>
      <c r="E273" s="7">
        <v>0</v>
      </c>
      <c r="F273" s="7">
        <v>0</v>
      </c>
      <c r="G273" s="7">
        <v>0</v>
      </c>
      <c r="H273" s="7">
        <v>255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8" cm="1">
        <f t="array" ref="Q273">SUM(LARGE(E273:P273,{1,2,3,4,5,6,7}))</f>
        <v>255</v>
      </c>
    </row>
    <row r="274" spans="1:17">
      <c r="A274" s="9" t="str">
        <f>IF(Q274=Q273,"=",COUNTA($A$2:A273)+1)</f>
        <v>=</v>
      </c>
      <c r="B274" s="12" t="s">
        <v>342</v>
      </c>
      <c r="C274" s="11" t="s">
        <v>36</v>
      </c>
      <c r="D274" s="11" t="s">
        <v>42</v>
      </c>
      <c r="E274" s="7">
        <v>0</v>
      </c>
      <c r="F274" s="7">
        <v>0</v>
      </c>
      <c r="G274" s="7">
        <v>0</v>
      </c>
      <c r="H274" s="7">
        <v>255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8" cm="1">
        <f t="array" ref="Q274">SUM(LARGE(E274:P274,{1,2,3,4,5,6,7}))</f>
        <v>255</v>
      </c>
    </row>
    <row r="275" spans="1:17">
      <c r="A275" s="9">
        <f>IF(Q275=Q274,"=",COUNTA($A$2:A274)+1)</f>
        <v>274</v>
      </c>
      <c r="B275" s="12" t="s">
        <v>343</v>
      </c>
      <c r="C275" s="11" t="s">
        <v>226</v>
      </c>
      <c r="D275" s="11" t="s">
        <v>70</v>
      </c>
      <c r="E275" s="7">
        <v>0</v>
      </c>
      <c r="F275" s="7">
        <v>0</v>
      </c>
      <c r="G275" s="7">
        <v>251.25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8" cm="1">
        <f t="array" ref="Q275">SUM(LARGE(E275:P275,{1,2,3,4,5,6,7}))</f>
        <v>251.25</v>
      </c>
    </row>
    <row r="276" spans="1:17">
      <c r="A276" s="9" t="str">
        <f>IF(Q276=Q275,"=",COUNTA($A$2:A275)+1)</f>
        <v>=</v>
      </c>
      <c r="B276" s="10" t="s">
        <v>344</v>
      </c>
      <c r="C276" s="11" t="s">
        <v>48</v>
      </c>
      <c r="D276" s="11" t="s">
        <v>42</v>
      </c>
      <c r="E276" s="7">
        <v>0</v>
      </c>
      <c r="F276" s="7">
        <v>0</v>
      </c>
      <c r="G276" s="7">
        <v>251.25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8" cm="1">
        <f t="array" ref="Q276">SUM(LARGE(E276:P276,{1,2,3,4,5,6,7}))</f>
        <v>251.25</v>
      </c>
    </row>
    <row r="277" spans="1:17">
      <c r="A277" s="9">
        <f>IF(Q277=Q276,"=",COUNTA($A$2:A276)+1)</f>
        <v>276</v>
      </c>
      <c r="B277" s="12" t="s">
        <v>345</v>
      </c>
      <c r="C277" s="11" t="s">
        <v>48</v>
      </c>
      <c r="D277" s="11" t="s">
        <v>294</v>
      </c>
      <c r="E277" s="7">
        <v>0</v>
      </c>
      <c r="F277" s="7">
        <v>0</v>
      </c>
      <c r="G277" s="7">
        <v>0</v>
      </c>
      <c r="H277" s="7">
        <v>251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8" cm="1">
        <f t="array" ref="Q277">SUM(LARGE(E277:P277,{1,2,3,4,5,6,7}))</f>
        <v>251</v>
      </c>
    </row>
    <row r="278" spans="1:17">
      <c r="A278" s="9">
        <f>IF(Q278=Q277,"=",COUNTA($A$2:A277)+1)</f>
        <v>277</v>
      </c>
      <c r="B278" s="12" t="s">
        <v>346</v>
      </c>
      <c r="C278" s="11" t="s">
        <v>44</v>
      </c>
      <c r="D278" s="11" t="s">
        <v>27</v>
      </c>
      <c r="E278" s="7">
        <v>0</v>
      </c>
      <c r="F278" s="7">
        <v>0</v>
      </c>
      <c r="G278" s="7">
        <v>0</v>
      </c>
      <c r="H278" s="7">
        <v>247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8" cm="1">
        <f t="array" ref="Q278">SUM(LARGE(E278:P278,{1,2,3,4,5,6,7}))</f>
        <v>247</v>
      </c>
    </row>
    <row r="279" spans="1:17">
      <c r="A279" s="9" t="str">
        <f>IF(Q279=Q278,"=",COUNTA($A$2:A278)+1)</f>
        <v>=</v>
      </c>
      <c r="B279" s="12" t="s">
        <v>347</v>
      </c>
      <c r="C279" s="11" t="s">
        <v>38</v>
      </c>
      <c r="D279" s="11" t="s">
        <v>294</v>
      </c>
      <c r="E279" s="7">
        <v>0</v>
      </c>
      <c r="F279" s="7">
        <v>0</v>
      </c>
      <c r="G279" s="7">
        <v>0</v>
      </c>
      <c r="H279" s="7">
        <v>247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8" cm="1">
        <f t="array" ref="Q279">SUM(LARGE(E279:P279,{1,2,3,4,5,6,7}))</f>
        <v>247</v>
      </c>
    </row>
    <row r="280" spans="1:17">
      <c r="A280" s="9" t="str">
        <f>IF(Q280=Q279,"=",COUNTA($A$2:A279)+1)</f>
        <v>=</v>
      </c>
      <c r="B280" s="10" t="s">
        <v>348</v>
      </c>
      <c r="C280" s="11" t="s">
        <v>33</v>
      </c>
      <c r="D280" s="11" t="s">
        <v>294</v>
      </c>
      <c r="E280" s="7">
        <v>0</v>
      </c>
      <c r="F280" s="7">
        <v>0</v>
      </c>
      <c r="G280" s="7">
        <v>0</v>
      </c>
      <c r="H280" s="7">
        <v>247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8" cm="1">
        <f t="array" ref="Q280">SUM(LARGE(E280:P280,{1,2,3,4,5,6,7}))</f>
        <v>247</v>
      </c>
    </row>
    <row r="281" spans="1:17">
      <c r="A281" s="9">
        <f>IF(Q281=Q280,"=",COUNTA($A$2:A280)+1)</f>
        <v>280</v>
      </c>
      <c r="B281" s="12" t="s">
        <v>349</v>
      </c>
      <c r="C281" s="11" t="s">
        <v>50</v>
      </c>
      <c r="D281" s="11" t="s">
        <v>42</v>
      </c>
      <c r="E281" s="7">
        <v>0</v>
      </c>
      <c r="F281" s="7">
        <v>0</v>
      </c>
      <c r="G281" s="7">
        <v>0</v>
      </c>
      <c r="H281" s="7">
        <v>245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8" cm="1">
        <f t="array" ref="Q281">SUM(LARGE(E281:P281,{1,2,3,4,5,6,7}))</f>
        <v>245</v>
      </c>
    </row>
    <row r="282" spans="1:17">
      <c r="A282" s="9" t="str">
        <f>IF(Q282=Q281,"=",COUNTA($A$2:A281)+1)</f>
        <v>=</v>
      </c>
      <c r="B282" s="12" t="s">
        <v>350</v>
      </c>
      <c r="C282" s="11" t="s">
        <v>165</v>
      </c>
      <c r="D282" s="11" t="s">
        <v>42</v>
      </c>
      <c r="E282" s="7">
        <v>0</v>
      </c>
      <c r="F282" s="7">
        <v>0</v>
      </c>
      <c r="G282" s="7">
        <v>0</v>
      </c>
      <c r="H282" s="7">
        <v>245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8" cm="1">
        <f t="array" ref="Q282">SUM(LARGE(E282:P282,{1,2,3,4,5,6,7}))</f>
        <v>245</v>
      </c>
    </row>
    <row r="283" spans="1:17">
      <c r="A283" s="9" t="str">
        <f>IF(Q283=Q282,"=",COUNTA($A$2:A282)+1)</f>
        <v>=</v>
      </c>
      <c r="B283" s="10" t="s">
        <v>351</v>
      </c>
      <c r="C283" s="11" t="s">
        <v>33</v>
      </c>
      <c r="D283" s="11" t="s">
        <v>294</v>
      </c>
      <c r="E283" s="7">
        <v>0</v>
      </c>
      <c r="F283" s="7">
        <v>0</v>
      </c>
      <c r="G283" s="7">
        <v>0</v>
      </c>
      <c r="H283" s="7">
        <v>245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8" cm="1">
        <f t="array" ref="Q283">SUM(LARGE(E283:P283,{1,2,3,4,5,6,7}))</f>
        <v>245</v>
      </c>
    </row>
    <row r="284" spans="1:17">
      <c r="A284" s="9">
        <f>IF(Q284=Q283,"=",COUNTA($A$2:A283)+1)</f>
        <v>283</v>
      </c>
      <c r="B284" s="12" t="s">
        <v>352</v>
      </c>
      <c r="C284" s="11" t="s">
        <v>46</v>
      </c>
      <c r="D284" s="11" t="s">
        <v>42</v>
      </c>
      <c r="E284" s="7">
        <v>0</v>
      </c>
      <c r="F284" s="7">
        <v>0</v>
      </c>
      <c r="G284" s="7">
        <v>0</v>
      </c>
      <c r="H284" s="7">
        <v>243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8" cm="1">
        <f t="array" ref="Q284">SUM(LARGE(E284:P284,{1,2,3,4,5,6,7}))</f>
        <v>243</v>
      </c>
    </row>
    <row r="285" spans="1:17">
      <c r="A285" s="9" t="str">
        <f>IF(Q285=Q284,"=",COUNTA($A$2:A284)+1)</f>
        <v>=</v>
      </c>
      <c r="B285" s="10" t="s">
        <v>353</v>
      </c>
      <c r="C285" s="11" t="s">
        <v>191</v>
      </c>
      <c r="D285" s="11" t="s">
        <v>294</v>
      </c>
      <c r="E285" s="7">
        <v>0</v>
      </c>
      <c r="F285" s="7">
        <v>0</v>
      </c>
      <c r="G285" s="7">
        <v>0</v>
      </c>
      <c r="H285" s="7">
        <v>243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8" cm="1">
        <f t="array" ref="Q285">SUM(LARGE(E285:P285,{1,2,3,4,5,6,7}))</f>
        <v>243</v>
      </c>
    </row>
    <row r="286" spans="1:17">
      <c r="A286" s="9">
        <f>IF(Q286=Q285,"=",COUNTA($A$2:A285)+1)</f>
        <v>285</v>
      </c>
      <c r="B286" s="12" t="s">
        <v>354</v>
      </c>
      <c r="C286" s="11" t="s">
        <v>29</v>
      </c>
      <c r="D286" s="11" t="s">
        <v>231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/>
      <c r="L286" s="7"/>
      <c r="M286" s="7">
        <v>240</v>
      </c>
      <c r="N286" s="7">
        <v>0</v>
      </c>
      <c r="O286" s="7">
        <v>0</v>
      </c>
      <c r="P286" s="7">
        <v>0</v>
      </c>
      <c r="Q286" s="8" cm="1">
        <f t="array" ref="Q286">SUM(LARGE(E286:P286,{1,2,3,4,5,6,7}))</f>
        <v>240</v>
      </c>
    </row>
    <row r="287" spans="1:17">
      <c r="A287" s="9" t="str">
        <f>IF(Q287=Q286,"=",COUNTA($A$2:A286)+1)</f>
        <v>=</v>
      </c>
      <c r="B287" s="12" t="s">
        <v>355</v>
      </c>
      <c r="C287" s="11" t="s">
        <v>53</v>
      </c>
      <c r="D287" s="11" t="s">
        <v>70</v>
      </c>
      <c r="E287" s="7">
        <v>0</v>
      </c>
      <c r="F287" s="7">
        <v>0</v>
      </c>
      <c r="G287" s="7">
        <v>240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8" cm="1">
        <f t="array" ref="Q287">SUM(LARGE(E287:P287,{1,2,3,4,5,6,7}))</f>
        <v>240</v>
      </c>
    </row>
    <row r="288" spans="1:17">
      <c r="A288" s="9" t="str">
        <f>IF(Q288=Q287,"=",COUNTA($A$2:A287)+1)</f>
        <v>=</v>
      </c>
      <c r="B288" s="12" t="s">
        <v>356</v>
      </c>
      <c r="C288" s="11" t="s">
        <v>36</v>
      </c>
      <c r="D288" s="11" t="s">
        <v>103</v>
      </c>
      <c r="E288" s="7">
        <v>0</v>
      </c>
      <c r="F288" s="7">
        <v>0</v>
      </c>
      <c r="G288" s="7">
        <v>240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8" cm="1">
        <f t="array" ref="Q288">SUM(LARGE(E288:P288,{1,2,3,4,5,6,7}))</f>
        <v>240</v>
      </c>
    </row>
    <row r="289" spans="1:17">
      <c r="A289" s="9" t="str">
        <f>IF(Q289=Q288,"=",COUNTA($A$2:A288)+1)</f>
        <v>=</v>
      </c>
      <c r="B289" s="12" t="s">
        <v>357</v>
      </c>
      <c r="C289" s="11" t="s">
        <v>36</v>
      </c>
      <c r="D289" s="11" t="s">
        <v>42</v>
      </c>
      <c r="E289" s="7">
        <v>0</v>
      </c>
      <c r="F289" s="7">
        <v>0</v>
      </c>
      <c r="G289" s="7">
        <v>240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8" cm="1">
        <f t="array" ref="Q289">SUM(LARGE(E289:P289,{1,2,3,4,5,6,7}))</f>
        <v>240</v>
      </c>
    </row>
    <row r="290" spans="1:17">
      <c r="A290" s="9" t="str">
        <f>IF(Q290=Q289,"=",COUNTA($A$2:A289)+1)</f>
        <v>=</v>
      </c>
      <c r="B290" s="12" t="s">
        <v>358</v>
      </c>
      <c r="C290" s="11" t="s">
        <v>84</v>
      </c>
      <c r="D290" s="11" t="s">
        <v>42</v>
      </c>
      <c r="E290" s="7">
        <v>0</v>
      </c>
      <c r="F290" s="7">
        <v>0</v>
      </c>
      <c r="G290" s="7">
        <v>240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8" cm="1">
        <f t="array" ref="Q290">SUM(LARGE(E290:P290,{1,2,3,4,5,6,7}))</f>
        <v>240</v>
      </c>
    </row>
    <row r="291" spans="1:17">
      <c r="A291" s="9" t="str">
        <f>IF(Q291=Q290,"=",COUNTA($A$2:A290)+1)</f>
        <v>=</v>
      </c>
      <c r="B291" s="12" t="s">
        <v>359</v>
      </c>
      <c r="C291" s="11" t="s">
        <v>48</v>
      </c>
      <c r="D291" s="11" t="s">
        <v>70</v>
      </c>
      <c r="E291" s="7">
        <v>0</v>
      </c>
      <c r="F291" s="7">
        <v>0</v>
      </c>
      <c r="G291" s="7">
        <v>240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8" cm="1">
        <f t="array" ref="Q291">SUM(LARGE(E291:P291,{1,2,3,4,5,6,7}))</f>
        <v>240</v>
      </c>
    </row>
    <row r="292" spans="1:17">
      <c r="A292" s="9">
        <f>IF(Q292=Q291,"=",COUNTA($A$2:A291)+1)</f>
        <v>291</v>
      </c>
      <c r="B292" s="12" t="s">
        <v>360</v>
      </c>
      <c r="C292" s="11" t="s">
        <v>53</v>
      </c>
      <c r="D292" s="11" t="s">
        <v>241</v>
      </c>
      <c r="E292" s="7">
        <v>0</v>
      </c>
      <c r="F292" s="7">
        <v>0</v>
      </c>
      <c r="G292" s="7">
        <v>97.5</v>
      </c>
      <c r="H292" s="7">
        <v>0</v>
      </c>
      <c r="I292" s="7">
        <v>0</v>
      </c>
      <c r="J292" s="7">
        <v>140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8" cm="1">
        <f t="array" ref="Q292">SUM(LARGE(E292:P292,{1,2,3,4,5,6,7}))</f>
        <v>237.5</v>
      </c>
    </row>
    <row r="293" spans="1:17">
      <c r="A293" s="9">
        <f>IF(Q293=Q292,"=",COUNTA($A$2:A292)+1)</f>
        <v>292</v>
      </c>
      <c r="B293" s="12" t="s">
        <v>361</v>
      </c>
      <c r="C293" s="11" t="s">
        <v>48</v>
      </c>
      <c r="D293" s="11" t="s">
        <v>294</v>
      </c>
      <c r="E293" s="7">
        <v>0</v>
      </c>
      <c r="F293" s="7">
        <v>0</v>
      </c>
      <c r="G293" s="7">
        <v>0</v>
      </c>
      <c r="H293" s="7">
        <v>0</v>
      </c>
      <c r="I293" s="7">
        <v>235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8" cm="1">
        <f t="array" ref="Q293">SUM(LARGE(E293:P293,{1,2,3,4,5,6,7}))</f>
        <v>235</v>
      </c>
    </row>
    <row r="294" spans="1:17">
      <c r="A294" s="9">
        <f>IF(Q294=Q293,"=",COUNTA($A$2:A293)+1)</f>
        <v>293</v>
      </c>
      <c r="B294" s="12" t="s">
        <v>362</v>
      </c>
      <c r="C294" s="11" t="s">
        <v>29</v>
      </c>
      <c r="D294" s="11" t="s">
        <v>42</v>
      </c>
      <c r="E294" s="7">
        <v>0</v>
      </c>
      <c r="F294" s="7">
        <v>0</v>
      </c>
      <c r="G294" s="7">
        <v>228.75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8" cm="1">
        <f t="array" ref="Q294">SUM(LARGE(E294:P294,{1,2,3,4,5,6,7}))</f>
        <v>228.75</v>
      </c>
    </row>
    <row r="295" spans="1:17">
      <c r="A295" s="9" t="str">
        <f>IF(Q295=Q294,"=",COUNTA($A$2:A294)+1)</f>
        <v>=</v>
      </c>
      <c r="B295" s="12" t="s">
        <v>363</v>
      </c>
      <c r="C295" s="11" t="s">
        <v>18</v>
      </c>
      <c r="D295" s="11" t="s">
        <v>42</v>
      </c>
      <c r="E295" s="7">
        <v>0</v>
      </c>
      <c r="F295" s="7">
        <v>0</v>
      </c>
      <c r="G295" s="7">
        <v>228.75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8" cm="1">
        <f t="array" ref="Q295">SUM(LARGE(E295:P295,{1,2,3,4,5,6,7}))</f>
        <v>228.75</v>
      </c>
    </row>
    <row r="296" spans="1:17">
      <c r="A296" s="9">
        <f>IF(Q296=Q295,"=",COUNTA($A$2:A295)+1)</f>
        <v>295</v>
      </c>
      <c r="B296" s="12" t="s">
        <v>364</v>
      </c>
      <c r="C296" s="11" t="s">
        <v>21</v>
      </c>
      <c r="D296" s="11" t="s">
        <v>294</v>
      </c>
      <c r="E296" s="7">
        <v>0</v>
      </c>
      <c r="F296" s="7">
        <v>0</v>
      </c>
      <c r="G296" s="7">
        <v>0</v>
      </c>
      <c r="H296" s="7">
        <v>0</v>
      </c>
      <c r="I296" s="7">
        <v>225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8" cm="1">
        <f t="array" ref="Q296">SUM(LARGE(E296:P296,{1,2,3,4,5,6,7}))</f>
        <v>225</v>
      </c>
    </row>
    <row r="297" spans="1:17">
      <c r="A297" s="9" t="str">
        <f>IF(Q297=Q296,"=",COUNTA($A$2:A296)+1)</f>
        <v>=</v>
      </c>
      <c r="B297" s="12" t="s">
        <v>365</v>
      </c>
      <c r="C297" s="11" t="s">
        <v>21</v>
      </c>
      <c r="D297" s="11" t="s">
        <v>70</v>
      </c>
      <c r="E297" s="7">
        <v>0</v>
      </c>
      <c r="F297" s="7">
        <v>0</v>
      </c>
      <c r="G297" s="7">
        <v>0</v>
      </c>
      <c r="H297" s="7">
        <v>0</v>
      </c>
      <c r="I297" s="7">
        <v>225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8" cm="1">
        <f t="array" ref="Q297">SUM(LARGE(E297:P297,{1,2,3,4,5,6,7}))</f>
        <v>225</v>
      </c>
    </row>
    <row r="298" spans="1:17">
      <c r="A298" s="9" t="str">
        <f>IF(Q298=Q297,"=",COUNTA($A$2:A297)+1)</f>
        <v>=</v>
      </c>
      <c r="B298" s="12" t="s">
        <v>366</v>
      </c>
      <c r="C298" s="11" t="s">
        <v>21</v>
      </c>
      <c r="D298" s="11" t="s">
        <v>103</v>
      </c>
      <c r="E298" s="7">
        <v>0</v>
      </c>
      <c r="F298" s="7">
        <v>0</v>
      </c>
      <c r="G298" s="7">
        <v>0</v>
      </c>
      <c r="H298" s="7">
        <v>0</v>
      </c>
      <c r="I298" s="7">
        <v>225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8" cm="1">
        <f t="array" ref="Q298">SUM(LARGE(E298:P298,{1,2,3,4,5,6,7}))</f>
        <v>225</v>
      </c>
    </row>
    <row r="299" spans="1:17">
      <c r="A299" s="9" t="str">
        <f>IF(Q299=Q298,"=",COUNTA($A$2:A298)+1)</f>
        <v>=</v>
      </c>
      <c r="B299" s="12" t="s">
        <v>367</v>
      </c>
      <c r="C299" s="11" t="s">
        <v>60</v>
      </c>
      <c r="D299" s="11" t="s">
        <v>103</v>
      </c>
      <c r="E299" s="7">
        <v>0</v>
      </c>
      <c r="F299" s="7">
        <v>0</v>
      </c>
      <c r="G299" s="7">
        <v>0</v>
      </c>
      <c r="H299" s="7">
        <v>0</v>
      </c>
      <c r="I299" s="7">
        <v>225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8" cm="1">
        <f t="array" ref="Q299">SUM(LARGE(E299:P299,{1,2,3,4,5,6,7}))</f>
        <v>225</v>
      </c>
    </row>
    <row r="300" spans="1:17">
      <c r="A300" s="9" t="str">
        <f>IF(Q300=Q299,"=",COUNTA($A$2:A299)+1)</f>
        <v>=</v>
      </c>
      <c r="B300" s="10" t="s">
        <v>368</v>
      </c>
      <c r="C300" s="11" t="s">
        <v>18</v>
      </c>
      <c r="D300" s="11" t="s">
        <v>103</v>
      </c>
      <c r="E300" s="7">
        <v>0</v>
      </c>
      <c r="F300" s="7">
        <v>0</v>
      </c>
      <c r="G300" s="7">
        <v>0</v>
      </c>
      <c r="H300" s="7">
        <v>0</v>
      </c>
      <c r="I300" s="7">
        <v>225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8" cm="1">
        <f t="array" ref="Q300">SUM(LARGE(E300:P300,{1,2,3,4,5,6,7}))</f>
        <v>225</v>
      </c>
    </row>
    <row r="301" spans="1:17">
      <c r="A301" s="9">
        <f>IF(Q301=Q300,"=",COUNTA($A$2:A300)+1)</f>
        <v>300</v>
      </c>
      <c r="B301" s="12" t="s">
        <v>369</v>
      </c>
      <c r="C301" s="11" t="s">
        <v>274</v>
      </c>
      <c r="D301" s="11" t="s">
        <v>103</v>
      </c>
      <c r="E301" s="7">
        <v>0</v>
      </c>
      <c r="F301" s="7">
        <v>0</v>
      </c>
      <c r="G301" s="7">
        <v>0</v>
      </c>
      <c r="H301" s="7">
        <v>0</v>
      </c>
      <c r="I301" s="7">
        <v>215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8" cm="1">
        <f t="array" ref="Q301">SUM(LARGE(E301:P301,{1,2,3,4,5,6,7}))</f>
        <v>215</v>
      </c>
    </row>
    <row r="302" spans="1:17">
      <c r="A302" s="9" t="str">
        <f>IF(Q302=Q301,"=",COUNTA($A$2:A301)+1)</f>
        <v>=</v>
      </c>
      <c r="B302" s="12" t="s">
        <v>370</v>
      </c>
      <c r="C302" s="11" t="s">
        <v>18</v>
      </c>
      <c r="D302" s="11" t="s">
        <v>103</v>
      </c>
      <c r="E302" s="7">
        <v>0</v>
      </c>
      <c r="F302" s="7">
        <v>0</v>
      </c>
      <c r="G302" s="7">
        <v>0</v>
      </c>
      <c r="H302" s="7">
        <v>0</v>
      </c>
      <c r="I302" s="7">
        <v>215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8" cm="1">
        <f t="array" ref="Q302">SUM(LARGE(E302:P302,{1,2,3,4,5,6,7}))</f>
        <v>215</v>
      </c>
    </row>
    <row r="303" spans="1:17">
      <c r="A303" s="9" t="str">
        <f>IF(Q303=Q302,"=",COUNTA($A$2:A302)+1)</f>
        <v>=</v>
      </c>
      <c r="B303" s="12" t="s">
        <v>371</v>
      </c>
      <c r="C303" s="11" t="s">
        <v>18</v>
      </c>
      <c r="D303" s="11" t="s">
        <v>103</v>
      </c>
      <c r="E303" s="7">
        <v>0</v>
      </c>
      <c r="F303" s="7">
        <v>0</v>
      </c>
      <c r="G303" s="7">
        <v>0</v>
      </c>
      <c r="H303" s="7">
        <v>0</v>
      </c>
      <c r="I303" s="7">
        <v>215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8" cm="1">
        <f t="array" ref="Q303">SUM(LARGE(E303:P303,{1,2,3,4,5,6,7}))</f>
        <v>215</v>
      </c>
    </row>
    <row r="304" spans="1:17">
      <c r="A304" s="9">
        <f>IF(Q304=Q303,"=",COUNTA($A$2:A303)+1)</f>
        <v>303</v>
      </c>
      <c r="B304" s="10" t="s">
        <v>372</v>
      </c>
      <c r="C304" s="11" t="s">
        <v>274</v>
      </c>
      <c r="D304" s="11" t="s">
        <v>103</v>
      </c>
      <c r="E304" s="7">
        <v>0</v>
      </c>
      <c r="F304" s="7">
        <v>0</v>
      </c>
      <c r="G304" s="7">
        <v>0</v>
      </c>
      <c r="H304" s="7">
        <v>0</v>
      </c>
      <c r="I304" s="7">
        <v>211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8" cm="1">
        <f t="array" ref="Q304">SUM(LARGE(E304:P304,{1,2,3,4,5,6,7}))</f>
        <v>211</v>
      </c>
    </row>
    <row r="305" spans="1:17">
      <c r="A305" s="9">
        <f>IF(Q305=Q304,"=",COUNTA($A$2:A304)+1)</f>
        <v>304</v>
      </c>
      <c r="B305" s="10" t="s">
        <v>373</v>
      </c>
      <c r="C305" s="11" t="s">
        <v>44</v>
      </c>
      <c r="D305" s="11" t="s">
        <v>220</v>
      </c>
      <c r="E305" s="7">
        <v>0</v>
      </c>
      <c r="F305" s="7">
        <v>0</v>
      </c>
      <c r="G305" s="7">
        <v>0</v>
      </c>
      <c r="H305" s="7">
        <v>0</v>
      </c>
      <c r="I305" s="7">
        <v>210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8" cm="1">
        <f t="array" ref="Q305">SUM(LARGE(E305:P305,{1,2,3,4,5,6,7}))</f>
        <v>210</v>
      </c>
    </row>
    <row r="306" spans="1:17">
      <c r="A306" s="9">
        <f>IF(Q306=Q305,"=",COUNTA($A$2:A305)+1)</f>
        <v>305</v>
      </c>
      <c r="B306" s="10" t="s">
        <v>374</v>
      </c>
      <c r="C306" s="11" t="s">
        <v>29</v>
      </c>
      <c r="D306" s="11" t="s">
        <v>103</v>
      </c>
      <c r="E306" s="7">
        <v>0</v>
      </c>
      <c r="F306" s="7">
        <v>0</v>
      </c>
      <c r="G306" s="7">
        <v>0</v>
      </c>
      <c r="H306" s="7">
        <v>0</v>
      </c>
      <c r="I306" s="7">
        <v>209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8" cm="1">
        <f t="array" ref="Q306">SUM(LARGE(E306:P306,{1,2,3,4,5,6,7}))</f>
        <v>209</v>
      </c>
    </row>
    <row r="307" spans="1:17">
      <c r="A307" s="9">
        <f>IF(Q307=Q306,"=",COUNTA($A$2:A306)+1)</f>
        <v>306</v>
      </c>
      <c r="B307" s="12" t="s">
        <v>375</v>
      </c>
      <c r="C307" s="11" t="s">
        <v>274</v>
      </c>
      <c r="D307" s="11" t="s">
        <v>103</v>
      </c>
      <c r="E307" s="7">
        <v>0</v>
      </c>
      <c r="F307" s="7">
        <v>0</v>
      </c>
      <c r="G307" s="7">
        <v>0</v>
      </c>
      <c r="H307" s="7">
        <v>0</v>
      </c>
      <c r="I307" s="7">
        <v>208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8" cm="1">
        <f t="array" ref="Q307">SUM(LARGE(E307:P307,{1,2,3,4,5,6,7}))</f>
        <v>208</v>
      </c>
    </row>
    <row r="308" spans="1:17">
      <c r="A308" s="9">
        <f>IF(Q308=Q307,"=",COUNTA($A$2:A307)+1)</f>
        <v>307</v>
      </c>
      <c r="B308" s="12" t="s">
        <v>376</v>
      </c>
      <c r="C308" s="11" t="s">
        <v>58</v>
      </c>
      <c r="D308" s="11" t="s">
        <v>241</v>
      </c>
      <c r="E308" s="7">
        <v>0</v>
      </c>
      <c r="F308" s="7">
        <v>0</v>
      </c>
      <c r="G308" s="7">
        <v>97.5</v>
      </c>
      <c r="H308" s="7">
        <v>107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8" cm="1">
        <f t="array" ref="Q308">SUM(LARGE(E308:P308,{1,2,3,4,5,6,7}))</f>
        <v>204.5</v>
      </c>
    </row>
    <row r="309" spans="1:17">
      <c r="A309" s="9">
        <f>IF(Q309=Q308,"=",COUNTA($A$2:A308)+1)</f>
        <v>308</v>
      </c>
      <c r="B309" s="12" t="s">
        <v>377</v>
      </c>
      <c r="C309" s="11" t="s">
        <v>29</v>
      </c>
      <c r="D309" s="11" t="s">
        <v>103</v>
      </c>
      <c r="E309" s="7">
        <v>0</v>
      </c>
      <c r="F309" s="7">
        <v>0</v>
      </c>
      <c r="G309" s="7">
        <v>0</v>
      </c>
      <c r="H309" s="7">
        <v>0</v>
      </c>
      <c r="I309" s="7">
        <v>203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8" cm="1">
        <f t="array" ref="Q309">SUM(LARGE(E309:P309,{1,2,3,4,5,6,7}))</f>
        <v>203</v>
      </c>
    </row>
    <row r="310" spans="1:17">
      <c r="A310" s="9">
        <f>IF(Q310=Q309,"=",COUNTA($A$2:A309)+1)</f>
        <v>309</v>
      </c>
      <c r="B310" s="12" t="s">
        <v>378</v>
      </c>
      <c r="C310" s="11" t="s">
        <v>234</v>
      </c>
      <c r="D310" s="11" t="s">
        <v>241</v>
      </c>
      <c r="E310" s="7">
        <v>70</v>
      </c>
      <c r="F310" s="7">
        <v>25</v>
      </c>
      <c r="G310" s="7">
        <v>105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8" cm="1">
        <f t="array" ref="Q310">SUM(LARGE(E310:P310,{1,2,3,4,5,6,7}))</f>
        <v>200</v>
      </c>
    </row>
    <row r="311" spans="1:17">
      <c r="A311" s="9">
        <f>IF(Q311=Q310,"=",COUNTA($A$2:A310)+1)</f>
        <v>310</v>
      </c>
      <c r="B311" s="12" t="s">
        <v>379</v>
      </c>
      <c r="C311" s="11" t="s">
        <v>58</v>
      </c>
      <c r="D311" s="11" t="s">
        <v>241</v>
      </c>
      <c r="E311" s="7">
        <v>0</v>
      </c>
      <c r="F311" s="7">
        <v>0</v>
      </c>
      <c r="G311" s="7">
        <v>0</v>
      </c>
      <c r="H311" s="7">
        <v>103</v>
      </c>
      <c r="I311" s="7">
        <v>87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8" cm="1">
        <f t="array" ref="Q311">SUM(LARGE(E311:P311,{1,2,3,4,5,6,7}))</f>
        <v>190</v>
      </c>
    </row>
    <row r="312" spans="1:17">
      <c r="A312" s="9">
        <f>IF(Q312=Q311,"=",COUNTA($A$2:A311)+1)</f>
        <v>311</v>
      </c>
      <c r="B312" s="12" t="s">
        <v>380</v>
      </c>
      <c r="C312" s="11" t="s">
        <v>60</v>
      </c>
      <c r="D312" s="11" t="s">
        <v>241</v>
      </c>
      <c r="E312" s="7">
        <v>70</v>
      </c>
      <c r="F312" s="7">
        <v>0</v>
      </c>
      <c r="G312" s="7">
        <v>0</v>
      </c>
      <c r="H312" s="7">
        <v>115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8" cm="1">
        <f t="array" ref="Q312">SUM(LARGE(E312:P312,{1,2,3,4,5,6,7}))</f>
        <v>185</v>
      </c>
    </row>
    <row r="313" spans="1:17">
      <c r="A313" s="9">
        <f>IF(Q313=Q312,"=",COUNTA($A$2:A312)+1)</f>
        <v>312</v>
      </c>
      <c r="B313" s="12" t="s">
        <v>381</v>
      </c>
      <c r="C313" s="11" t="s">
        <v>23</v>
      </c>
      <c r="D313" s="11" t="s">
        <v>30</v>
      </c>
      <c r="E313" s="7">
        <v>0</v>
      </c>
      <c r="F313" s="7">
        <v>180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8" cm="1">
        <f t="array" ref="Q313">SUM(LARGE(E313:P313,{1,2,3,4,5,6,7}))</f>
        <v>180</v>
      </c>
    </row>
    <row r="314" spans="1:17">
      <c r="A314" s="9">
        <f>IF(Q314=Q313,"=",COUNTA($A$2:A313)+1)</f>
        <v>313</v>
      </c>
      <c r="B314" s="10" t="s">
        <v>382</v>
      </c>
      <c r="C314" s="11" t="s">
        <v>53</v>
      </c>
      <c r="D314" s="11" t="s">
        <v>42</v>
      </c>
      <c r="E314" s="7">
        <v>175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8" cm="1">
        <f t="array" ref="Q314">SUM(LARGE(E314:P314,{1,2,3,4,5,6,7}))</f>
        <v>175</v>
      </c>
    </row>
    <row r="315" spans="1:17">
      <c r="A315" s="9" t="str">
        <f>IF(Q315=Q314,"=",COUNTA($A$2:A314)+1)</f>
        <v>=</v>
      </c>
      <c r="B315" s="12" t="s">
        <v>383</v>
      </c>
      <c r="C315" s="11" t="s">
        <v>68</v>
      </c>
      <c r="D315" s="11" t="s">
        <v>103</v>
      </c>
      <c r="E315" s="7">
        <v>175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8" cm="1">
        <f t="array" ref="Q315">SUM(LARGE(E315:P315,{1,2,3,4,5,6,7}))</f>
        <v>175</v>
      </c>
    </row>
    <row r="316" spans="1:17">
      <c r="A316" s="9" t="str">
        <f>IF(Q316=Q315,"=",COUNTA($A$2:A315)+1)</f>
        <v>=</v>
      </c>
      <c r="B316" s="12" t="s">
        <v>384</v>
      </c>
      <c r="C316" s="11" t="s">
        <v>48</v>
      </c>
      <c r="D316" s="11" t="s">
        <v>103</v>
      </c>
      <c r="E316" s="7">
        <v>175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8" cm="1">
        <f t="array" ref="Q316">SUM(LARGE(E316:P316,{1,2,3,4,5,6,7}))</f>
        <v>175</v>
      </c>
    </row>
    <row r="317" spans="1:17">
      <c r="A317" s="9">
        <f>IF(Q317=Q316,"=",COUNTA($A$2:A316)+1)</f>
        <v>316</v>
      </c>
      <c r="B317" s="12" t="s">
        <v>385</v>
      </c>
      <c r="C317" s="11" t="s">
        <v>23</v>
      </c>
      <c r="D317" s="11" t="s">
        <v>231</v>
      </c>
      <c r="E317" s="7">
        <v>0</v>
      </c>
      <c r="F317" s="11">
        <v>172.5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8" cm="1">
        <f t="array" ref="Q317">SUM(LARGE(E317:P317,{1,2,3,4,5,6,7}))</f>
        <v>172.5</v>
      </c>
    </row>
    <row r="318" spans="1:17">
      <c r="A318" s="9">
        <f>IF(Q318=Q317,"=",COUNTA($A$2:A317)+1)</f>
        <v>317</v>
      </c>
      <c r="B318" s="12" t="s">
        <v>386</v>
      </c>
      <c r="C318" s="11" t="s">
        <v>50</v>
      </c>
      <c r="D318" s="11" t="s">
        <v>42</v>
      </c>
      <c r="E318" s="7">
        <v>167.5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8" cm="1">
        <f t="array" ref="Q318">SUM(LARGE(E318:P318,{1,2,3,4,5,6,7}))</f>
        <v>167.5</v>
      </c>
    </row>
    <row r="319" spans="1:17">
      <c r="A319" s="9" t="str">
        <f>IF(Q319=Q318,"=",COUNTA($A$2:A318)+1)</f>
        <v>=</v>
      </c>
      <c r="B319" s="10" t="s">
        <v>387</v>
      </c>
      <c r="C319" s="11" t="s">
        <v>274</v>
      </c>
      <c r="D319" s="11" t="s">
        <v>27</v>
      </c>
      <c r="E319" s="7">
        <v>0</v>
      </c>
      <c r="F319" s="7">
        <v>167.5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8" cm="1">
        <f t="array" ref="Q319">SUM(LARGE(E319:P319,{1,2,3,4,5,6,7}))</f>
        <v>167.5</v>
      </c>
    </row>
    <row r="320" spans="1:17">
      <c r="A320" s="9" t="str">
        <f>IF(Q320=Q319,"=",COUNTA($A$2:A319)+1)</f>
        <v>=</v>
      </c>
      <c r="B320" s="10" t="s">
        <v>388</v>
      </c>
      <c r="C320" s="11" t="s">
        <v>38</v>
      </c>
      <c r="D320" s="11" t="s">
        <v>30</v>
      </c>
      <c r="E320" s="7">
        <v>167.5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8" cm="1">
        <f t="array" ref="Q320">SUM(LARGE(E320:P320,{1,2,3,4,5,6,7}))</f>
        <v>167.5</v>
      </c>
    </row>
    <row r="321" spans="1:17">
      <c r="A321" s="9" t="str">
        <f>IF(Q321=Q320,"=",COUNTA($A$2:A320)+1)</f>
        <v>=</v>
      </c>
      <c r="B321" s="12" t="s">
        <v>389</v>
      </c>
      <c r="C321" s="11" t="s">
        <v>40</v>
      </c>
      <c r="D321" s="11" t="s">
        <v>42</v>
      </c>
      <c r="E321" s="7">
        <v>167.5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8" cm="1">
        <f t="array" ref="Q321">SUM(LARGE(E321:P321,{1,2,3,4,5,6,7}))</f>
        <v>167.5</v>
      </c>
    </row>
    <row r="322" spans="1:17">
      <c r="A322" s="9" t="str">
        <f>IF(Q322=Q321,"=",COUNTA($A$2:A321)+1)</f>
        <v>=</v>
      </c>
      <c r="B322" s="10" t="s">
        <v>390</v>
      </c>
      <c r="C322" s="11" t="s">
        <v>226</v>
      </c>
      <c r="D322" s="11" t="s">
        <v>42</v>
      </c>
      <c r="E322" s="7">
        <v>167.5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8" cm="1">
        <f t="array" ref="Q322">SUM(LARGE(E322:P322,{1,2,3,4,5,6,7}))</f>
        <v>167.5</v>
      </c>
    </row>
    <row r="323" spans="1:17">
      <c r="A323" s="9">
        <f>IF(Q323=Q322,"=",COUNTA($A$2:A322)+1)</f>
        <v>322</v>
      </c>
      <c r="B323" s="10" t="s">
        <v>391</v>
      </c>
      <c r="C323" s="11" t="s">
        <v>53</v>
      </c>
      <c r="D323" s="11" t="s">
        <v>241</v>
      </c>
      <c r="E323" s="7">
        <v>65</v>
      </c>
      <c r="F323" s="7">
        <v>0</v>
      </c>
      <c r="G323" s="7">
        <v>97.5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8" cm="1">
        <f t="array" ref="Q323">SUM(LARGE(E323:P323,{1,2,3,4,5,6,7}))</f>
        <v>162.5</v>
      </c>
    </row>
    <row r="324" spans="1:17">
      <c r="A324" s="9">
        <f>IF(Q324=Q323,"=",COUNTA($A$2:A323)+1)</f>
        <v>323</v>
      </c>
      <c r="B324" s="12" t="s">
        <v>392</v>
      </c>
      <c r="C324" s="11" t="s">
        <v>147</v>
      </c>
      <c r="D324" s="11" t="s">
        <v>231</v>
      </c>
      <c r="E324" s="7">
        <v>0</v>
      </c>
      <c r="F324" s="7">
        <v>160.5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8" cm="1">
        <f t="array" ref="Q324">SUM(LARGE(E324:P324,{1,2,3,4,5,6,7}))</f>
        <v>160.5</v>
      </c>
    </row>
    <row r="325" spans="1:17">
      <c r="A325" s="9">
        <f>IF(Q325=Q324,"=",COUNTA($A$2:A324)+1)</f>
        <v>324</v>
      </c>
      <c r="B325" s="12" t="s">
        <v>393</v>
      </c>
      <c r="C325" s="11" t="s">
        <v>151</v>
      </c>
      <c r="D325" s="11" t="s">
        <v>42</v>
      </c>
      <c r="E325" s="7">
        <v>160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8" cm="1">
        <f t="array" ref="Q325">SUM(LARGE(E325:P325,{1,2,3,4,5,6,7}))</f>
        <v>160</v>
      </c>
    </row>
    <row r="326" spans="1:17">
      <c r="A326" s="9" t="str">
        <f>IF(Q326=Q325,"=",COUNTA($A$2:A325)+1)</f>
        <v>=</v>
      </c>
      <c r="B326" s="12" t="s">
        <v>394</v>
      </c>
      <c r="C326" s="11" t="s">
        <v>36</v>
      </c>
      <c r="D326" s="11" t="s">
        <v>42</v>
      </c>
      <c r="E326" s="7">
        <v>160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8" cm="1">
        <f t="array" ref="Q326">SUM(LARGE(E326:P326,{1,2,3,4,5,6,7}))</f>
        <v>160</v>
      </c>
    </row>
    <row r="327" spans="1:17">
      <c r="A327" s="9" t="str">
        <f>IF(Q327=Q326,"=",COUNTA($A$2:A326)+1)</f>
        <v>=</v>
      </c>
      <c r="B327" s="12" t="s">
        <v>395</v>
      </c>
      <c r="C327" s="11" t="s">
        <v>68</v>
      </c>
      <c r="D327" s="11" t="s">
        <v>42</v>
      </c>
      <c r="E327" s="7">
        <v>160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8" cm="1">
        <f t="array" ref="Q327">SUM(LARGE(E327:P327,{1,2,3,4,5,6,7}))</f>
        <v>160</v>
      </c>
    </row>
    <row r="328" spans="1:17">
      <c r="A328" s="9" t="str">
        <f>IF(Q328=Q327,"=",COUNTA($A$2:A327)+1)</f>
        <v>=</v>
      </c>
      <c r="B328" s="12" t="s">
        <v>396</v>
      </c>
      <c r="C328" s="11" t="s">
        <v>18</v>
      </c>
      <c r="D328" s="11" t="s">
        <v>42</v>
      </c>
      <c r="E328" s="7">
        <v>160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8" cm="1">
        <f t="array" ref="Q328">SUM(LARGE(E328:P328,{1,2,3,4,5,6,7}))</f>
        <v>160</v>
      </c>
    </row>
    <row r="329" spans="1:17">
      <c r="A329" s="9" t="str">
        <f>IF(Q329=Q328,"=",COUNTA($A$2:A328)+1)</f>
        <v>=</v>
      </c>
      <c r="B329" s="12" t="s">
        <v>397</v>
      </c>
      <c r="C329" s="11" t="s">
        <v>48</v>
      </c>
      <c r="D329" s="11" t="s">
        <v>42</v>
      </c>
      <c r="E329" s="7">
        <v>160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8" cm="1">
        <f t="array" ref="Q329">SUM(LARGE(E329:P329,{1,2,3,4,5,6,7}))</f>
        <v>160</v>
      </c>
    </row>
    <row r="330" spans="1:17">
      <c r="A330" s="9">
        <f>IF(Q330=Q329,"=",COUNTA($A$2:A329)+1)</f>
        <v>329</v>
      </c>
      <c r="B330" s="12" t="s">
        <v>398</v>
      </c>
      <c r="C330" s="11" t="s">
        <v>53</v>
      </c>
      <c r="D330" s="11" t="s">
        <v>42</v>
      </c>
      <c r="E330" s="7">
        <v>152.5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8" cm="1">
        <f t="array" ref="Q330">SUM(LARGE(E330:P330,{1,2,3,4,5,6,7}))</f>
        <v>152.5</v>
      </c>
    </row>
    <row r="331" spans="1:17">
      <c r="A331" s="9" t="str">
        <f>IF(Q331=Q330,"=",COUNTA($A$2:A330)+1)</f>
        <v>=</v>
      </c>
      <c r="B331" s="12" t="s">
        <v>399</v>
      </c>
      <c r="C331" s="11" t="s">
        <v>151</v>
      </c>
      <c r="D331" s="11" t="s">
        <v>42</v>
      </c>
      <c r="E331" s="7">
        <v>152.5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8" cm="1">
        <f t="array" ref="Q331">SUM(LARGE(E331:P331,{1,2,3,4,5,6,7}))</f>
        <v>152.5</v>
      </c>
    </row>
    <row r="332" spans="1:17">
      <c r="A332" s="9" t="str">
        <f>IF(Q332=Q331,"=",COUNTA($A$2:A331)+1)</f>
        <v>=</v>
      </c>
      <c r="B332" s="12" t="s">
        <v>400</v>
      </c>
      <c r="C332" s="11" t="s">
        <v>40</v>
      </c>
      <c r="D332" s="11" t="s">
        <v>42</v>
      </c>
      <c r="E332" s="7">
        <v>152.5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8" cm="1">
        <f t="array" ref="Q332">SUM(LARGE(E332:P332,{1,2,3,4,5,6,7}))</f>
        <v>152.5</v>
      </c>
    </row>
    <row r="333" spans="1:17">
      <c r="A333" s="9" t="str">
        <f>IF(Q333=Q332,"=",COUNTA($A$2:A332)+1)</f>
        <v>=</v>
      </c>
      <c r="B333" s="12" t="s">
        <v>401</v>
      </c>
      <c r="C333" s="11" t="s">
        <v>226</v>
      </c>
      <c r="D333" s="11" t="s">
        <v>42</v>
      </c>
      <c r="E333" s="7">
        <v>152.5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8" cm="1">
        <f t="array" ref="Q333">SUM(LARGE(E333:P333,{1,2,3,4,5,6,7}))</f>
        <v>152.5</v>
      </c>
    </row>
    <row r="334" spans="1:17">
      <c r="A334" s="9">
        <f>IF(Q334=Q333,"=",COUNTA($A$2:A333)+1)</f>
        <v>333</v>
      </c>
      <c r="B334" s="12" t="s">
        <v>402</v>
      </c>
      <c r="C334" s="11" t="s">
        <v>50</v>
      </c>
      <c r="D334" s="11" t="s">
        <v>241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145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8" cm="1">
        <f t="array" ref="Q334">SUM(LARGE(E334:P334,{1,2,3,4,5,6,7}))</f>
        <v>145</v>
      </c>
    </row>
    <row r="335" spans="1:17">
      <c r="A335" s="9">
        <f>IF(Q335=Q334,"=",COUNTA($A$2:A334)+1)</f>
        <v>334</v>
      </c>
      <c r="B335" s="12" t="s">
        <v>403</v>
      </c>
      <c r="C335" s="11" t="s">
        <v>68</v>
      </c>
      <c r="D335" s="11" t="s">
        <v>241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140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8" cm="1">
        <f t="array" ref="Q335">SUM(LARGE(E335:P335,{1,2,3,4,5,6,7}))</f>
        <v>140</v>
      </c>
    </row>
    <row r="336" spans="1:17">
      <c r="A336" s="9" t="str">
        <f>IF(Q336=Q335,"=",COUNTA($A$2:A335)+1)</f>
        <v>=</v>
      </c>
      <c r="B336" s="12" t="s">
        <v>404</v>
      </c>
      <c r="C336" s="11" t="s">
        <v>68</v>
      </c>
      <c r="D336" s="11" t="s">
        <v>241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140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8" cm="1">
        <f t="array" ref="Q336">SUM(LARGE(E336:P336,{1,2,3,4,5,6,7}))</f>
        <v>140</v>
      </c>
    </row>
    <row r="337" spans="1:17">
      <c r="A337" s="9">
        <f>IF(Q337=Q336,"=",COUNTA($A$2:A336)+1)</f>
        <v>336</v>
      </c>
      <c r="B337" s="12" t="s">
        <v>405</v>
      </c>
      <c r="C337" s="11" t="s">
        <v>48</v>
      </c>
      <c r="D337" s="11" t="s">
        <v>27</v>
      </c>
      <c r="E337" s="7">
        <v>0</v>
      </c>
      <c r="F337" s="7">
        <v>122.5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8" cm="1">
        <f t="array" ref="Q337">SUM(LARGE(E337:P337,{1,2,3,4,5,6,7}))</f>
        <v>122.5</v>
      </c>
    </row>
    <row r="338" spans="1:17">
      <c r="A338" s="9">
        <f>IF(Q338=Q337,"=",COUNTA($A$2:A337)+1)</f>
        <v>337</v>
      </c>
      <c r="B338" s="12" t="s">
        <v>406</v>
      </c>
      <c r="C338" s="11" t="s">
        <v>48</v>
      </c>
      <c r="D338" s="11" t="s">
        <v>103</v>
      </c>
      <c r="E338" s="7">
        <v>0</v>
      </c>
      <c r="F338" s="7">
        <v>117.5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8" cm="1">
        <f t="array" ref="Q338">SUM(LARGE(E338:P338,{1,2,3,4,5,6,7}))</f>
        <v>117.5</v>
      </c>
    </row>
    <row r="339" spans="1:17">
      <c r="A339" s="9">
        <f>IF(Q339=Q338,"=",COUNTA($A$2:A338)+1)</f>
        <v>338</v>
      </c>
      <c r="B339" s="12" t="s">
        <v>407</v>
      </c>
      <c r="C339" s="11" t="s">
        <v>48</v>
      </c>
      <c r="D339" s="11" t="s">
        <v>294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/>
      <c r="L339" s="7"/>
      <c r="M339" s="7">
        <v>115</v>
      </c>
      <c r="N339" s="7">
        <v>0</v>
      </c>
      <c r="O339" s="7">
        <v>0</v>
      </c>
      <c r="P339" s="7">
        <v>0</v>
      </c>
      <c r="Q339" s="8" cm="1">
        <f t="array" ref="Q339">SUM(LARGE(E339:P339,{1,2,3,4,5,6,7}))</f>
        <v>115</v>
      </c>
    </row>
    <row r="340" spans="1:17">
      <c r="A340" s="9">
        <f>IF(Q340=Q339,"=",COUNTA($A$2:A339)+1)</f>
        <v>339</v>
      </c>
      <c r="B340" s="12" t="s">
        <v>408</v>
      </c>
      <c r="C340" s="11" t="s">
        <v>58</v>
      </c>
      <c r="D340" s="11" t="s">
        <v>241</v>
      </c>
      <c r="E340" s="7">
        <v>70</v>
      </c>
      <c r="F340" s="7">
        <v>43.5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8" cm="1">
        <f t="array" ref="Q340">SUM(LARGE(E340:P340,{1,2,3,4,5,6,7}))</f>
        <v>113.5</v>
      </c>
    </row>
    <row r="341" spans="1:17">
      <c r="A341" s="9">
        <f>IF(Q341=Q340,"=",COUNTA($A$2:A340)+1)</f>
        <v>340</v>
      </c>
      <c r="B341" s="12" t="s">
        <v>409</v>
      </c>
      <c r="C341" s="11" t="s">
        <v>274</v>
      </c>
      <c r="D341" s="11" t="s">
        <v>103</v>
      </c>
      <c r="E341" s="7">
        <v>0</v>
      </c>
      <c r="F341" s="7">
        <v>112.5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8" cm="1">
        <f t="array" ref="Q341">SUM(LARGE(E341:P341,{1,2,3,4,5,6,7}))</f>
        <v>112.5</v>
      </c>
    </row>
    <row r="342" spans="1:17">
      <c r="A342" s="9">
        <f>IF(Q342=Q341,"=",COUNTA($A$2:A341)+1)</f>
        <v>341</v>
      </c>
      <c r="B342" s="12" t="s">
        <v>410</v>
      </c>
      <c r="C342" s="11" t="s">
        <v>21</v>
      </c>
      <c r="D342" s="11" t="s">
        <v>241</v>
      </c>
      <c r="E342" s="7">
        <v>65</v>
      </c>
      <c r="F342" s="7">
        <v>45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8" cm="1">
        <f t="array" ref="Q342">SUM(LARGE(E342:P342,{1,2,3,4,5,6,7}))</f>
        <v>110</v>
      </c>
    </row>
    <row r="343" spans="1:17">
      <c r="A343" s="9" t="str">
        <f>IF(Q343=Q342,"=",COUNTA($A$2:A342)+1)</f>
        <v>=</v>
      </c>
      <c r="B343" s="12" t="s">
        <v>411</v>
      </c>
      <c r="C343" s="11" t="s">
        <v>21</v>
      </c>
      <c r="D343" s="11" t="s">
        <v>103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/>
      <c r="L343" s="7"/>
      <c r="M343" s="7">
        <v>110</v>
      </c>
      <c r="N343" s="7">
        <v>0</v>
      </c>
      <c r="O343" s="7">
        <v>0</v>
      </c>
      <c r="P343" s="7">
        <v>0</v>
      </c>
      <c r="Q343" s="8" cm="1">
        <f t="array" ref="Q343">SUM(LARGE(E343:P343,{1,2,3,4,5,6,7}))</f>
        <v>110</v>
      </c>
    </row>
    <row r="344" spans="1:17">
      <c r="A344" s="9" t="str">
        <f>IF(Q344=Q343,"=",COUNTA($A$2:A343)+1)</f>
        <v>=</v>
      </c>
      <c r="B344" s="12" t="s">
        <v>412</v>
      </c>
      <c r="C344" s="11" t="s">
        <v>48</v>
      </c>
      <c r="D344" s="11" t="s">
        <v>413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/>
      <c r="L344" s="7"/>
      <c r="M344" s="7">
        <v>110</v>
      </c>
      <c r="N344" s="7">
        <v>0</v>
      </c>
      <c r="O344" s="7">
        <v>0</v>
      </c>
      <c r="P344" s="7">
        <v>0</v>
      </c>
      <c r="Q344" s="8" cm="1">
        <f t="array" ref="Q344">SUM(LARGE(E344:P344,{1,2,3,4,5,6,7}))</f>
        <v>110</v>
      </c>
    </row>
    <row r="345" spans="1:17">
      <c r="A345" s="9">
        <f>IF(Q345=Q344,"=",COUNTA($A$2:A344)+1)</f>
        <v>344</v>
      </c>
      <c r="B345" s="12" t="s">
        <v>414</v>
      </c>
      <c r="C345" s="11" t="s">
        <v>50</v>
      </c>
      <c r="D345" s="11" t="s">
        <v>241</v>
      </c>
      <c r="E345" s="7">
        <v>0</v>
      </c>
      <c r="F345" s="7">
        <v>0</v>
      </c>
      <c r="G345" s="7">
        <v>108.75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8" cm="1">
        <f t="array" ref="Q345">SUM(LARGE(E345:P345,{1,2,3,4,5,6,7}))</f>
        <v>108.75</v>
      </c>
    </row>
    <row r="346" spans="1:17">
      <c r="A346" s="9" t="str">
        <f>IF(Q346=Q345,"=",COUNTA($A$2:A345)+1)</f>
        <v>=</v>
      </c>
      <c r="B346" s="10" t="s">
        <v>415</v>
      </c>
      <c r="C346" s="11" t="s">
        <v>60</v>
      </c>
      <c r="D346" s="11" t="s">
        <v>241</v>
      </c>
      <c r="E346" s="7">
        <v>0</v>
      </c>
      <c r="F346" s="7">
        <v>0</v>
      </c>
      <c r="G346" s="7">
        <v>108.75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8" cm="1">
        <f t="array" ref="Q346">SUM(LARGE(E346:P346,{1,2,3,4,5,6,7}))</f>
        <v>108.75</v>
      </c>
    </row>
    <row r="347" spans="1:17">
      <c r="A347" s="9" t="str">
        <f>IF(Q347=Q346,"=",COUNTA($A$2:A346)+1)</f>
        <v>=</v>
      </c>
      <c r="B347" s="12" t="s">
        <v>416</v>
      </c>
      <c r="C347" s="11" t="s">
        <v>38</v>
      </c>
      <c r="D347" s="11" t="s">
        <v>241</v>
      </c>
      <c r="E347" s="7">
        <v>0</v>
      </c>
      <c r="F347" s="7">
        <v>0</v>
      </c>
      <c r="G347" s="7">
        <v>108.75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8" cm="1">
        <f t="array" ref="Q347">SUM(LARGE(E347:P347,{1,2,3,4,5,6,7}))</f>
        <v>108.75</v>
      </c>
    </row>
    <row r="348" spans="1:17">
      <c r="A348" s="9">
        <f>IF(Q348=Q347,"=",COUNTA($A$2:A347)+1)</f>
        <v>347</v>
      </c>
      <c r="B348" s="10" t="s">
        <v>417</v>
      </c>
      <c r="C348" s="11" t="s">
        <v>48</v>
      </c>
      <c r="D348" s="11" t="s">
        <v>42</v>
      </c>
      <c r="E348" s="7">
        <v>0</v>
      </c>
      <c r="F348" s="7">
        <v>107.5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8" cm="1">
        <f t="array" ref="Q348">SUM(LARGE(E348:P348,{1,2,3,4,5,6,7}))</f>
        <v>107.5</v>
      </c>
    </row>
    <row r="349" spans="1:17">
      <c r="A349" s="9">
        <f>IF(Q349=Q348,"=",COUNTA($A$2:A348)+1)</f>
        <v>348</v>
      </c>
      <c r="B349" s="12" t="s">
        <v>418</v>
      </c>
      <c r="C349" s="11" t="s">
        <v>33</v>
      </c>
      <c r="D349" s="11" t="s">
        <v>241</v>
      </c>
      <c r="E349" s="7">
        <v>0</v>
      </c>
      <c r="F349" s="7">
        <v>0</v>
      </c>
      <c r="G349" s="7">
        <v>0</v>
      </c>
      <c r="H349" s="7">
        <v>107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8" cm="1">
        <f t="array" ref="Q349">SUM(LARGE(E349:P349,{1,2,3,4,5,6,7}))</f>
        <v>107</v>
      </c>
    </row>
    <row r="350" spans="1:17">
      <c r="A350" s="9" t="str">
        <f>IF(Q350=Q349,"=",COUNTA($A$2:A349)+1)</f>
        <v>=</v>
      </c>
      <c r="B350" s="12" t="s">
        <v>419</v>
      </c>
      <c r="C350" s="11" t="s">
        <v>48</v>
      </c>
      <c r="D350" s="11" t="s">
        <v>241</v>
      </c>
      <c r="E350" s="7">
        <v>0</v>
      </c>
      <c r="F350" s="7">
        <v>0</v>
      </c>
      <c r="G350" s="7">
        <v>0</v>
      </c>
      <c r="H350" s="7">
        <v>107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8" cm="1">
        <f t="array" ref="Q350">SUM(LARGE(E350:P350,{1,2,3,4,5,6,7}))</f>
        <v>107</v>
      </c>
    </row>
    <row r="351" spans="1:17">
      <c r="A351" s="9">
        <f>IF(Q351=Q350,"=",COUNTA($A$2:A350)+1)</f>
        <v>350</v>
      </c>
      <c r="B351" s="12" t="s">
        <v>420</v>
      </c>
      <c r="C351" s="11" t="s">
        <v>159</v>
      </c>
      <c r="D351" s="11" t="s">
        <v>294</v>
      </c>
      <c r="E351" s="7">
        <v>0</v>
      </c>
      <c r="F351" s="7">
        <v>105.5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8" cm="1">
        <f t="array" ref="Q351">SUM(LARGE(E351:P351,{1,2,3,4,5,6,7}))</f>
        <v>105.5</v>
      </c>
    </row>
    <row r="352" spans="1:17">
      <c r="A352" s="9" t="str">
        <f>IF(Q352=Q351,"=",COUNTA($A$2:A351)+1)</f>
        <v>=</v>
      </c>
      <c r="B352" s="12" t="s">
        <v>421</v>
      </c>
      <c r="C352" s="11" t="s">
        <v>36</v>
      </c>
      <c r="D352" s="11" t="s">
        <v>294</v>
      </c>
      <c r="E352" s="7">
        <v>0</v>
      </c>
      <c r="F352" s="7">
        <v>105.5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8" cm="1">
        <f t="array" ref="Q352">SUM(LARGE(E352:P352,{1,2,3,4,5,6,7}))</f>
        <v>105.5</v>
      </c>
    </row>
    <row r="353" spans="1:17">
      <c r="A353" s="9">
        <f>IF(Q353=Q352,"=",COUNTA($A$2:A352)+1)</f>
        <v>352</v>
      </c>
      <c r="B353" s="12" t="s">
        <v>422</v>
      </c>
      <c r="C353" s="11" t="s">
        <v>21</v>
      </c>
      <c r="D353" s="11" t="s">
        <v>103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/>
      <c r="L353" s="7"/>
      <c r="M353" s="7">
        <v>105</v>
      </c>
      <c r="N353" s="7">
        <v>0</v>
      </c>
      <c r="O353" s="7">
        <v>0</v>
      </c>
      <c r="P353" s="7">
        <v>0</v>
      </c>
      <c r="Q353" s="8" cm="1">
        <f t="array" ref="Q353">SUM(LARGE(E353:P353,{1,2,3,4,5,6,7}))</f>
        <v>105</v>
      </c>
    </row>
    <row r="354" spans="1:17">
      <c r="A354" s="9">
        <f>IF(Q354=Q353,"=",COUNTA($A$2:A353)+1)</f>
        <v>353</v>
      </c>
      <c r="B354" s="12" t="s">
        <v>423</v>
      </c>
      <c r="C354" s="11" t="s">
        <v>86</v>
      </c>
      <c r="D354" s="11" t="s">
        <v>42</v>
      </c>
      <c r="E354" s="7">
        <v>0</v>
      </c>
      <c r="F354" s="7">
        <v>104.5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8" cm="1">
        <f t="array" ref="Q354">SUM(LARGE(E354:P354,{1,2,3,4,5,6,7}))</f>
        <v>104.5</v>
      </c>
    </row>
    <row r="355" spans="1:17">
      <c r="A355" s="9">
        <f>IF(Q355=Q354,"=",COUNTA($A$2:A354)+1)</f>
        <v>354</v>
      </c>
      <c r="B355" s="12" t="s">
        <v>424</v>
      </c>
      <c r="C355" s="11" t="s">
        <v>115</v>
      </c>
      <c r="D355" s="11" t="s">
        <v>413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/>
      <c r="L355" s="7"/>
      <c r="M355" s="7">
        <v>103</v>
      </c>
      <c r="N355" s="7">
        <v>0</v>
      </c>
      <c r="O355" s="7">
        <v>0</v>
      </c>
      <c r="P355" s="7">
        <v>0</v>
      </c>
      <c r="Q355" s="8" cm="1">
        <f t="array" ref="Q355">SUM(LARGE(E355:P355,{1,2,3,4,5,6,7}))</f>
        <v>103</v>
      </c>
    </row>
    <row r="356" spans="1:17">
      <c r="A356" s="9" t="str">
        <f>IF(Q356=Q355,"=",COUNTA($A$2:A355)+1)</f>
        <v>=</v>
      </c>
      <c r="B356" s="12" t="s">
        <v>425</v>
      </c>
      <c r="C356" s="11" t="s">
        <v>38</v>
      </c>
      <c r="D356" s="11" t="s">
        <v>103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/>
      <c r="L356" s="7"/>
      <c r="M356" s="7">
        <v>103</v>
      </c>
      <c r="N356" s="7">
        <v>0</v>
      </c>
      <c r="O356" s="7">
        <v>0</v>
      </c>
      <c r="P356" s="7">
        <v>0</v>
      </c>
      <c r="Q356" s="8" cm="1">
        <f t="array" ref="Q356">SUM(LARGE(E356:P356,{1,2,3,4,5,6,7}))</f>
        <v>103</v>
      </c>
    </row>
    <row r="357" spans="1:17">
      <c r="A357" s="9" t="str">
        <f>IF(Q357=Q356,"=",COUNTA($A$2:A356)+1)</f>
        <v>=</v>
      </c>
      <c r="B357" s="12" t="s">
        <v>426</v>
      </c>
      <c r="C357" s="11" t="s">
        <v>36</v>
      </c>
      <c r="D357" s="11" t="s">
        <v>220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103</v>
      </c>
      <c r="N357" s="7">
        <v>0</v>
      </c>
      <c r="O357" s="7">
        <v>0</v>
      </c>
      <c r="P357" s="7">
        <v>0</v>
      </c>
      <c r="Q357" s="8" cm="1">
        <f t="array" ref="Q357">SUM(LARGE(E357:P357,{1,2,3,4,5,6,7}))</f>
        <v>103</v>
      </c>
    </row>
    <row r="358" spans="1:17">
      <c r="A358" s="9" t="str">
        <f>IF(Q358=Q357,"=",COUNTA($A$2:A357)+1)</f>
        <v>=</v>
      </c>
      <c r="B358" s="10" t="s">
        <v>427</v>
      </c>
      <c r="C358" s="11" t="s">
        <v>18</v>
      </c>
      <c r="D358" s="11" t="s">
        <v>413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/>
      <c r="L358" s="7"/>
      <c r="M358" s="7">
        <v>103</v>
      </c>
      <c r="N358" s="7">
        <v>0</v>
      </c>
      <c r="O358" s="7">
        <v>0</v>
      </c>
      <c r="P358" s="7">
        <v>0</v>
      </c>
      <c r="Q358" s="8" cm="1">
        <f t="array" ref="Q358">SUM(LARGE(E358:P358,{1,2,3,4,5,6,7}))</f>
        <v>103</v>
      </c>
    </row>
    <row r="359" spans="1:17">
      <c r="A359" s="9">
        <f>IF(Q359=Q358,"=",COUNTA($A$2:A358)+1)</f>
        <v>358</v>
      </c>
      <c r="B359" s="12" t="s">
        <v>428</v>
      </c>
      <c r="C359" s="11" t="s">
        <v>46</v>
      </c>
      <c r="D359" s="11" t="s">
        <v>70</v>
      </c>
      <c r="E359" s="7">
        <v>0</v>
      </c>
      <c r="F359" s="7">
        <v>0</v>
      </c>
      <c r="G359" s="7">
        <v>0</v>
      </c>
      <c r="H359" s="7">
        <v>100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8" cm="1">
        <f t="array" ref="Q359">SUM(LARGE(E359:P359,{1,2,3,4,5,6,7}))</f>
        <v>100</v>
      </c>
    </row>
    <row r="360" spans="1:17">
      <c r="A360" s="9" t="str">
        <f>IF(Q360=Q359,"=",COUNTA($A$2:A359)+1)</f>
        <v>=</v>
      </c>
      <c r="B360" s="12" t="s">
        <v>429</v>
      </c>
      <c r="C360" s="11" t="s">
        <v>40</v>
      </c>
      <c r="D360" s="11" t="s">
        <v>241</v>
      </c>
      <c r="E360" s="7">
        <v>0</v>
      </c>
      <c r="F360" s="7">
        <v>0</v>
      </c>
      <c r="G360" s="7">
        <v>0</v>
      </c>
      <c r="H360" s="7">
        <v>100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8" cm="1">
        <f t="array" ref="Q360">SUM(LARGE(E360:P360,{1,2,3,4,5,6,7}))</f>
        <v>100</v>
      </c>
    </row>
    <row r="361" spans="1:17">
      <c r="A361" s="9">
        <f>IF(Q361=Q360,"=",COUNTA($A$2:A360)+1)</f>
        <v>360</v>
      </c>
      <c r="B361" s="12" t="s">
        <v>430</v>
      </c>
      <c r="C361" s="11" t="s">
        <v>21</v>
      </c>
      <c r="D361" s="11" t="s">
        <v>103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/>
      <c r="L361" s="7"/>
      <c r="M361" s="7">
        <v>99</v>
      </c>
      <c r="N361" s="7">
        <v>0</v>
      </c>
      <c r="O361" s="7">
        <v>0</v>
      </c>
      <c r="P361" s="7">
        <v>0</v>
      </c>
      <c r="Q361" s="8" cm="1">
        <f t="array" ref="Q361">SUM(LARGE(E361:P361,{1,2,3,4,5,6,7}))</f>
        <v>99</v>
      </c>
    </row>
    <row r="362" spans="1:17">
      <c r="A362" s="9" t="str">
        <f>IF(Q362=Q361,"=",COUNTA($A$2:A361)+1)</f>
        <v>=</v>
      </c>
      <c r="B362" s="12" t="s">
        <v>431</v>
      </c>
      <c r="C362" s="11" t="s">
        <v>60</v>
      </c>
      <c r="D362" s="11" t="s">
        <v>241</v>
      </c>
      <c r="E362" s="7">
        <v>0</v>
      </c>
      <c r="F362" s="7">
        <v>0</v>
      </c>
      <c r="G362" s="7">
        <v>0</v>
      </c>
      <c r="H362" s="7">
        <v>99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8" cm="1">
        <f t="array" ref="Q362">SUM(LARGE(E362:P362,{1,2,3,4,5,6,7}))</f>
        <v>99</v>
      </c>
    </row>
    <row r="363" spans="1:17">
      <c r="A363" s="9" t="str">
        <f>IF(Q363=Q362,"=",COUNTA($A$2:A362)+1)</f>
        <v>=</v>
      </c>
      <c r="B363" s="12" t="s">
        <v>432</v>
      </c>
      <c r="C363" s="11" t="s">
        <v>46</v>
      </c>
      <c r="D363" s="11" t="s">
        <v>241</v>
      </c>
      <c r="E363" s="7">
        <v>0</v>
      </c>
      <c r="F363" s="7">
        <v>0</v>
      </c>
      <c r="G363" s="7">
        <v>0</v>
      </c>
      <c r="H363" s="7">
        <v>99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8" cm="1">
        <f t="array" ref="Q363">SUM(LARGE(E363:P363,{1,2,3,4,5,6,7}))</f>
        <v>99</v>
      </c>
    </row>
    <row r="364" spans="1:17">
      <c r="A364" s="9" t="str">
        <f>IF(Q364=Q363,"=",COUNTA($A$2:A363)+1)</f>
        <v>=</v>
      </c>
      <c r="B364" s="10" t="s">
        <v>433</v>
      </c>
      <c r="C364" s="11" t="s">
        <v>46</v>
      </c>
      <c r="D364" s="11" t="s">
        <v>241</v>
      </c>
      <c r="E364" s="7">
        <v>0</v>
      </c>
      <c r="F364" s="7">
        <v>0</v>
      </c>
      <c r="G364" s="7">
        <v>0</v>
      </c>
      <c r="H364" s="7">
        <v>99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8" cm="1">
        <f t="array" ref="Q364">SUM(LARGE(E364:P364,{1,2,3,4,5,6,7}))</f>
        <v>99</v>
      </c>
    </row>
    <row r="365" spans="1:17">
      <c r="A365" s="9">
        <f>IF(Q365=Q364,"=",COUNTA($A$2:A364)+1)</f>
        <v>364</v>
      </c>
      <c r="B365" s="10" t="s">
        <v>434</v>
      </c>
      <c r="C365" s="11" t="s">
        <v>29</v>
      </c>
      <c r="D365" s="11" t="s">
        <v>413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/>
      <c r="L365" s="7"/>
      <c r="M365" s="7">
        <v>98</v>
      </c>
      <c r="N365" s="7">
        <v>0</v>
      </c>
      <c r="O365" s="7">
        <v>0</v>
      </c>
      <c r="P365" s="7">
        <v>0</v>
      </c>
      <c r="Q365" s="8" cm="1">
        <f t="array" ref="Q365">SUM(LARGE(E365:P365,{1,2,3,4,5,6,7}))</f>
        <v>98</v>
      </c>
    </row>
    <row r="366" spans="1:17">
      <c r="A366" s="9">
        <f>IF(Q366=Q365,"=",COUNTA($A$2:A365)+1)</f>
        <v>365</v>
      </c>
      <c r="B366" s="10" t="s">
        <v>435</v>
      </c>
      <c r="C366" s="11" t="s">
        <v>72</v>
      </c>
      <c r="D366" s="11" t="s">
        <v>413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/>
      <c r="L366" s="7"/>
      <c r="M366" s="7">
        <v>97</v>
      </c>
      <c r="N366" s="7">
        <v>0</v>
      </c>
      <c r="O366" s="7">
        <v>0</v>
      </c>
      <c r="P366" s="7">
        <v>0</v>
      </c>
      <c r="Q366" s="8" cm="1">
        <f t="array" ref="Q366">SUM(LARGE(E366:P366,{1,2,3,4,5,6,7}))</f>
        <v>97</v>
      </c>
    </row>
    <row r="367" spans="1:17">
      <c r="A367" s="9" t="str">
        <f>IF(Q367=Q366,"=",COUNTA($A$2:A366)+1)</f>
        <v>=</v>
      </c>
      <c r="B367" s="12" t="s">
        <v>436</v>
      </c>
      <c r="C367" s="11" t="s">
        <v>36</v>
      </c>
      <c r="D367" s="11" t="s">
        <v>413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/>
      <c r="L367" s="7"/>
      <c r="M367" s="7">
        <v>97</v>
      </c>
      <c r="N367" s="7">
        <v>0</v>
      </c>
      <c r="O367" s="7">
        <v>0</v>
      </c>
      <c r="P367" s="7">
        <v>0</v>
      </c>
      <c r="Q367" s="8" cm="1">
        <f t="array" ref="Q367">SUM(LARGE(E367:P367,{1,2,3,4,5,6,7}))</f>
        <v>97</v>
      </c>
    </row>
    <row r="368" spans="1:17">
      <c r="A368" s="9">
        <f>IF(Q368=Q367,"=",COUNTA($A$2:A367)+1)</f>
        <v>367</v>
      </c>
      <c r="B368" s="12" t="s">
        <v>437</v>
      </c>
      <c r="C368" s="11" t="s">
        <v>115</v>
      </c>
      <c r="D368" s="11" t="s">
        <v>413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/>
      <c r="L368" s="7"/>
      <c r="M368" s="7">
        <v>96</v>
      </c>
      <c r="N368" s="7">
        <v>0</v>
      </c>
      <c r="O368" s="7">
        <v>0</v>
      </c>
      <c r="P368" s="7">
        <v>0</v>
      </c>
      <c r="Q368" s="8" cm="1">
        <f t="array" ref="Q368">SUM(LARGE(E368:P368,{1,2,3,4,5,6,7}))</f>
        <v>96</v>
      </c>
    </row>
    <row r="369" spans="1:17">
      <c r="A369" s="9" t="str">
        <f>IF(Q369=Q368,"=",COUNTA($A$2:A368)+1)</f>
        <v>=</v>
      </c>
      <c r="B369" s="12" t="s">
        <v>438</v>
      </c>
      <c r="C369" s="11" t="s">
        <v>18</v>
      </c>
      <c r="D369" s="11" t="s">
        <v>413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/>
      <c r="L369" s="7"/>
      <c r="M369" s="7">
        <v>96</v>
      </c>
      <c r="N369" s="7">
        <v>0</v>
      </c>
      <c r="O369" s="7">
        <v>0</v>
      </c>
      <c r="P369" s="7">
        <v>0</v>
      </c>
      <c r="Q369" s="8" cm="1">
        <f t="array" ref="Q369">SUM(LARGE(E369:P369,{1,2,3,4,5,6,7}))</f>
        <v>96</v>
      </c>
    </row>
    <row r="370" spans="1:17">
      <c r="A370" s="9">
        <f>IF(Q370=Q369,"=",COUNTA($A$2:A369)+1)</f>
        <v>369</v>
      </c>
      <c r="B370" s="12" t="s">
        <v>439</v>
      </c>
      <c r="C370" s="11" t="s">
        <v>234</v>
      </c>
      <c r="D370" s="11" t="s">
        <v>103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/>
      <c r="L370" s="7"/>
      <c r="M370" s="7">
        <v>91</v>
      </c>
      <c r="N370" s="7">
        <v>0</v>
      </c>
      <c r="O370" s="7">
        <v>0</v>
      </c>
      <c r="P370" s="7">
        <v>0</v>
      </c>
      <c r="Q370" s="8" cm="1">
        <f t="array" ref="Q370">SUM(LARGE(E370:P370,{1,2,3,4,5,6,7}))</f>
        <v>91</v>
      </c>
    </row>
    <row r="371" spans="1:17">
      <c r="A371" s="9">
        <f>IF(Q371=Q370,"=",COUNTA($A$2:A370)+1)</f>
        <v>370</v>
      </c>
      <c r="B371" s="12" t="s">
        <v>440</v>
      </c>
      <c r="C371" s="11" t="s">
        <v>18</v>
      </c>
      <c r="D371" s="11" t="s">
        <v>103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/>
      <c r="L371" s="7"/>
      <c r="M371" s="7">
        <v>90</v>
      </c>
      <c r="N371" s="7">
        <v>0</v>
      </c>
      <c r="O371" s="7">
        <v>0</v>
      </c>
      <c r="P371" s="7">
        <v>0</v>
      </c>
      <c r="Q371" s="8" cm="1">
        <f t="array" ref="Q371">SUM(LARGE(E371:P371,{1,2,3,4,5,6,7}))</f>
        <v>90</v>
      </c>
    </row>
    <row r="372" spans="1:17">
      <c r="A372" s="9">
        <f>IF(Q372=Q371,"=",COUNTA($A$2:A371)+1)</f>
        <v>371</v>
      </c>
      <c r="B372" s="12" t="s">
        <v>441</v>
      </c>
      <c r="C372" s="11" t="s">
        <v>18</v>
      </c>
      <c r="D372" s="11" t="s">
        <v>103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/>
      <c r="L372" s="7"/>
      <c r="M372" s="7">
        <v>88</v>
      </c>
      <c r="N372" s="7">
        <v>0</v>
      </c>
      <c r="O372" s="7">
        <v>0</v>
      </c>
      <c r="P372" s="7">
        <v>0</v>
      </c>
      <c r="Q372" s="8" cm="1">
        <f t="array" ref="Q372">SUM(LARGE(E372:P372,{1,2,3,4,5,6,7}))</f>
        <v>88</v>
      </c>
    </row>
    <row r="373" spans="1:17">
      <c r="A373" s="9" t="str">
        <f>IF(Q373=Q372,"=",COUNTA($A$2:A372)+1)</f>
        <v>=</v>
      </c>
      <c r="B373" s="10" t="s">
        <v>442</v>
      </c>
      <c r="C373" s="11" t="s">
        <v>18</v>
      </c>
      <c r="D373" s="11" t="s">
        <v>103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/>
      <c r="L373" s="7"/>
      <c r="M373" s="7">
        <v>88</v>
      </c>
      <c r="N373" s="7">
        <v>0</v>
      </c>
      <c r="O373" s="7">
        <v>0</v>
      </c>
      <c r="P373" s="7">
        <v>0</v>
      </c>
      <c r="Q373" s="8" cm="1">
        <f t="array" ref="Q373">SUM(LARGE(E373:P373,{1,2,3,4,5,6,7}))</f>
        <v>88</v>
      </c>
    </row>
    <row r="374" spans="1:17">
      <c r="A374" s="9" t="str">
        <f>IF(Q374=Q373,"=",COUNTA($A$2:A373)+1)</f>
        <v>=</v>
      </c>
      <c r="B374" s="12" t="s">
        <v>443</v>
      </c>
      <c r="C374" s="11" t="s">
        <v>18</v>
      </c>
      <c r="D374" s="11" t="s">
        <v>103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/>
      <c r="L374" s="7"/>
      <c r="M374" s="7">
        <v>88</v>
      </c>
      <c r="N374" s="7">
        <v>0</v>
      </c>
      <c r="O374" s="7">
        <v>0</v>
      </c>
      <c r="P374" s="7">
        <v>0</v>
      </c>
      <c r="Q374" s="8" cm="1">
        <f t="array" ref="Q374">SUM(LARGE(E374:P374,{1,2,3,4,5,6,7}))</f>
        <v>88</v>
      </c>
    </row>
    <row r="375" spans="1:17">
      <c r="A375" s="9" t="str">
        <f>IF(Q375=Q374,"=",COUNTA($A$2:A374)+1)</f>
        <v>=</v>
      </c>
      <c r="B375" s="12" t="s">
        <v>444</v>
      </c>
      <c r="C375" s="11" t="s">
        <v>18</v>
      </c>
      <c r="D375" s="11" t="s">
        <v>103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/>
      <c r="L375" s="7"/>
      <c r="M375" s="7">
        <v>88</v>
      </c>
      <c r="N375" s="7">
        <v>0</v>
      </c>
      <c r="O375" s="7">
        <v>0</v>
      </c>
      <c r="P375" s="7">
        <v>0</v>
      </c>
      <c r="Q375" s="8" cm="1">
        <f t="array" ref="Q375">SUM(LARGE(E375:P375,{1,2,3,4,5,6,7}))</f>
        <v>88</v>
      </c>
    </row>
    <row r="376" spans="1:17">
      <c r="A376" s="9">
        <f>IF(Q376=Q375,"=",COUNTA($A$2:A375)+1)</f>
        <v>375</v>
      </c>
      <c r="B376" s="12" t="s">
        <v>445</v>
      </c>
      <c r="C376" s="11" t="s">
        <v>40</v>
      </c>
      <c r="D376" s="11" t="s">
        <v>413</v>
      </c>
      <c r="E376" s="7">
        <v>0</v>
      </c>
      <c r="F376" s="7">
        <v>70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8" cm="1">
        <f t="array" ref="Q376">SUM(LARGE(E376:P376,{1,2,3,4,5,6,7}))</f>
        <v>70</v>
      </c>
    </row>
    <row r="377" spans="1:17">
      <c r="A377" s="9">
        <f>IF(Q377=Q376,"=",COUNTA($A$2:A376)+1)</f>
        <v>376</v>
      </c>
      <c r="B377" s="12" t="s">
        <v>446</v>
      </c>
      <c r="C377" s="11" t="s">
        <v>234</v>
      </c>
      <c r="D377" s="11" t="s">
        <v>413</v>
      </c>
      <c r="E377" s="7">
        <v>0</v>
      </c>
      <c r="F377" s="7">
        <v>67.5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8" cm="1">
        <f t="array" ref="Q377">SUM(LARGE(E377:P377,{1,2,3,4,5,6,7}))</f>
        <v>67.5</v>
      </c>
    </row>
    <row r="378" spans="1:17">
      <c r="A378" s="9">
        <f>IF(Q378=Q377,"=",COUNTA($A$2:A377)+1)</f>
        <v>377</v>
      </c>
      <c r="B378" s="12" t="s">
        <v>447</v>
      </c>
      <c r="C378" s="11" t="s">
        <v>234</v>
      </c>
      <c r="D378" s="11" t="s">
        <v>413</v>
      </c>
      <c r="E378" s="7">
        <v>0</v>
      </c>
      <c r="F378" s="7">
        <v>66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8" cm="1">
        <f t="array" ref="Q378">SUM(LARGE(E378:P378,{1,2,3,4,5,6,7}))</f>
        <v>66</v>
      </c>
    </row>
    <row r="379" spans="1:17">
      <c r="A379" s="9">
        <f>IF(Q379=Q378,"=",COUNTA($A$2:A378)+1)</f>
        <v>378</v>
      </c>
      <c r="B379" s="12" t="s">
        <v>448</v>
      </c>
      <c r="C379" s="11" t="s">
        <v>84</v>
      </c>
      <c r="D379" s="11" t="s">
        <v>241</v>
      </c>
      <c r="E379" s="7">
        <v>0</v>
      </c>
      <c r="F379" s="7">
        <v>47.5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8" cm="1">
        <f t="array" ref="Q379">SUM(LARGE(E379:P379,{1,2,3,4,5,6,7}))</f>
        <v>47.5</v>
      </c>
    </row>
    <row r="380" spans="1:17">
      <c r="A380" s="9">
        <f>IF(Q380=Q379,"=",COUNTA($A$2:A379)+1)</f>
        <v>379</v>
      </c>
      <c r="B380" s="12" t="s">
        <v>449</v>
      </c>
      <c r="C380" s="11" t="s">
        <v>58</v>
      </c>
      <c r="D380" s="11" t="s">
        <v>42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8" cm="1">
        <f t="array" ref="Q380">SUM(LARGE(E380:P380,{1,2,3,4,5,6,7}))</f>
        <v>0</v>
      </c>
    </row>
    <row r="381" spans="1:17">
      <c r="A381" s="9" t="str">
        <f>IF(Q381=Q380,"=",COUNTA($A$2:A380)+1)</f>
        <v>=</v>
      </c>
      <c r="B381" s="12" t="s">
        <v>450</v>
      </c>
      <c r="C381" s="11" t="s">
        <v>23</v>
      </c>
      <c r="D381" s="11" t="s">
        <v>42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8" cm="1">
        <f t="array" ref="Q381">SUM(LARGE(E381:P381,{1,2,3,4,5,6,7}))</f>
        <v>0</v>
      </c>
    </row>
    <row r="382" spans="1:17">
      <c r="A382" s="9" t="str">
        <f>IF(Q382=Q381,"=",COUNTA($A$2:A381)+1)</f>
        <v>=</v>
      </c>
      <c r="B382" s="13" t="s">
        <v>451</v>
      </c>
      <c r="C382" s="7" t="s">
        <v>29</v>
      </c>
      <c r="D382" s="15"/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8" cm="1">
        <f t="array" ref="Q382">SUM(LARGE(E382:P382,{1,2,3,4,5,6,7}))</f>
        <v>0</v>
      </c>
    </row>
    <row r="383" spans="1:17">
      <c r="A383" s="9" t="str">
        <f>IF(Q383=Q382,"=",COUNTA($A$2:A382)+1)</f>
        <v>=</v>
      </c>
      <c r="B383" s="12" t="s">
        <v>452</v>
      </c>
      <c r="C383" s="11" t="s">
        <v>44</v>
      </c>
      <c r="D383" s="11" t="s">
        <v>149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8" cm="1">
        <f t="array" ref="Q383">SUM(LARGE(E383:P383,{1,2,3,4,5,6,7}))</f>
        <v>0</v>
      </c>
    </row>
    <row r="384" spans="1:17">
      <c r="A384" s="9" t="str">
        <f>IF(Q384=Q383,"=",COUNTA($A$2:A383)+1)</f>
        <v>=</v>
      </c>
      <c r="B384" s="12" t="s">
        <v>453</v>
      </c>
      <c r="C384" s="11" t="s">
        <v>44</v>
      </c>
      <c r="D384" s="14"/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8" cm="1">
        <f t="array" ref="Q384">SUM(LARGE(E384:P384,{1,2,3,4,5,6,7}))</f>
        <v>0</v>
      </c>
    </row>
    <row r="385" spans="1:17">
      <c r="A385" s="9" t="str">
        <f>IF(Q385=Q384,"=",COUNTA($A$2:A384)+1)</f>
        <v>=</v>
      </c>
      <c r="B385" s="13" t="s">
        <v>454</v>
      </c>
      <c r="C385" s="7" t="s">
        <v>44</v>
      </c>
      <c r="D385" s="7" t="s">
        <v>30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8" cm="1">
        <f t="array" ref="Q385">SUM(LARGE(E385:P385,{1,2,3,4,5,6,7}))</f>
        <v>0</v>
      </c>
    </row>
    <row r="386" spans="1:17">
      <c r="A386" s="9" t="str">
        <f>IF(Q386=Q385,"=",COUNTA($A$2:A385)+1)</f>
        <v>=</v>
      </c>
      <c r="B386" s="13" t="s">
        <v>455</v>
      </c>
      <c r="C386" s="7" t="s">
        <v>44</v>
      </c>
      <c r="D386" s="15"/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8" cm="1">
        <f t="array" ref="Q386">SUM(LARGE(E386:P386,{1,2,3,4,5,6,7}))</f>
        <v>0</v>
      </c>
    </row>
    <row r="387" spans="1:17">
      <c r="A387" s="9" t="str">
        <f>IF(Q387=Q386,"=",COUNTA($A$2:A386)+1)</f>
        <v>=</v>
      </c>
      <c r="B387" s="6" t="s">
        <v>456</v>
      </c>
      <c r="C387" s="7" t="s">
        <v>44</v>
      </c>
      <c r="D387" s="7" t="s">
        <v>19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8" cm="1">
        <f t="array" ref="Q387">SUM(LARGE(E387:P387,{1,2,3,4,5,6,7}))</f>
        <v>0</v>
      </c>
    </row>
    <row r="388" spans="1:17">
      <c r="A388" s="9" t="str">
        <f>IF(Q388=Q387,"=",COUNTA($A$2:A387)+1)</f>
        <v>=</v>
      </c>
      <c r="B388" s="12" t="s">
        <v>457</v>
      </c>
      <c r="C388" s="11" t="s">
        <v>44</v>
      </c>
      <c r="D388" s="14"/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8" cm="1">
        <f t="array" ref="Q388">SUM(LARGE(E388:P388,{1,2,3,4,5,6,7}))</f>
        <v>0</v>
      </c>
    </row>
    <row r="389" spans="1:17">
      <c r="A389" s="9" t="str">
        <f>IF(Q389=Q388,"=",COUNTA($A$2:A388)+1)</f>
        <v>=</v>
      </c>
      <c r="B389" s="12" t="s">
        <v>458</v>
      </c>
      <c r="C389" s="11" t="s">
        <v>165</v>
      </c>
      <c r="D389" s="14"/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8" cm="1">
        <f t="array" ref="Q389">SUM(LARGE(E389:P389,{1,2,3,4,5,6,7}))</f>
        <v>0</v>
      </c>
    </row>
    <row r="390" spans="1:17">
      <c r="A390" s="9" t="str">
        <f>IF(Q390=Q389,"=",COUNTA($A$2:A389)+1)</f>
        <v>=</v>
      </c>
      <c r="B390" s="13" t="s">
        <v>459</v>
      </c>
      <c r="C390" s="7" t="s">
        <v>53</v>
      </c>
      <c r="D390" s="15"/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8" cm="1">
        <f t="array" ref="Q390">SUM(LARGE(E390:P390,{1,2,3,4,5,6,7}))</f>
        <v>0</v>
      </c>
    </row>
    <row r="391" spans="1:17">
      <c r="A391" s="9" t="str">
        <f>IF(Q391=Q390,"=",COUNTA($A$2:A390)+1)</f>
        <v>=</v>
      </c>
      <c r="B391" s="12" t="s">
        <v>460</v>
      </c>
      <c r="C391" s="11" t="s">
        <v>53</v>
      </c>
      <c r="D391" s="14"/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8" cm="1">
        <f t="array" ref="Q391">SUM(LARGE(E391:P391,{1,2,3,4,5,6,7}))</f>
        <v>0</v>
      </c>
    </row>
    <row r="392" spans="1:17">
      <c r="A392" s="9" t="str">
        <f>IF(Q392=Q391,"=",COUNTA($A$2:A391)+1)</f>
        <v>=</v>
      </c>
      <c r="B392" s="12" t="s">
        <v>461</v>
      </c>
      <c r="C392" s="11" t="s">
        <v>46</v>
      </c>
      <c r="D392" s="11" t="s">
        <v>19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8" cm="1">
        <f t="array" ref="Q392">SUM(LARGE(E392:P392,{1,2,3,4,5,6,7}))</f>
        <v>0</v>
      </c>
    </row>
    <row r="393" spans="1:17">
      <c r="A393" s="9" t="str">
        <f>IF(Q393=Q392,"=",COUNTA($A$2:A392)+1)</f>
        <v>=</v>
      </c>
      <c r="B393" s="12" t="s">
        <v>462</v>
      </c>
      <c r="C393" s="11" t="s">
        <v>38</v>
      </c>
      <c r="D393" s="11" t="s">
        <v>220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8" cm="1">
        <f t="array" ref="Q393">SUM(LARGE(E393:P393,{1,2,3,4,5,6,7}))</f>
        <v>0</v>
      </c>
    </row>
    <row r="394" spans="1:17">
      <c r="A394" s="9" t="str">
        <f>IF(Q394=Q393,"=",COUNTA($A$2:A393)+1)</f>
        <v>=</v>
      </c>
      <c r="B394" s="12" t="s">
        <v>463</v>
      </c>
      <c r="C394" s="11" t="s">
        <v>38</v>
      </c>
      <c r="D394" s="11" t="s">
        <v>42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8" cm="1">
        <f t="array" ref="Q394">SUM(LARGE(E394:P394,{1,2,3,4,5,6,7}))</f>
        <v>0</v>
      </c>
    </row>
    <row r="395" spans="1:17">
      <c r="A395" s="9" t="str">
        <f>IF(Q395=Q394,"=",COUNTA($A$2:A394)+1)</f>
        <v>=</v>
      </c>
      <c r="B395" s="12" t="s">
        <v>464</v>
      </c>
      <c r="C395" s="11" t="s">
        <v>40</v>
      </c>
      <c r="D395" s="11" t="s">
        <v>42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8" cm="1">
        <f t="array" ref="Q395">SUM(LARGE(E395:P395,{1,2,3,4,5,6,7}))</f>
        <v>0</v>
      </c>
    </row>
    <row r="396" spans="1:17">
      <c r="A396" s="9" t="str">
        <f>IF(Q396=Q395,"=",COUNTA($A$2:A395)+1)</f>
        <v>=</v>
      </c>
      <c r="B396" s="12" t="s">
        <v>465</v>
      </c>
      <c r="C396" s="11" t="s">
        <v>40</v>
      </c>
      <c r="D396" s="14"/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8" cm="1">
        <f t="array" ref="Q396">SUM(LARGE(E396:P396,{1,2,3,4,5,6,7}))</f>
        <v>0</v>
      </c>
    </row>
    <row r="397" spans="1:17">
      <c r="A397" s="9" t="str">
        <f>IF(Q397=Q396,"=",COUNTA($A$2:A396)+1)</f>
        <v>=</v>
      </c>
      <c r="B397" s="12" t="s">
        <v>466</v>
      </c>
      <c r="C397" s="11" t="s">
        <v>40</v>
      </c>
      <c r="D397" s="11" t="s">
        <v>19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8" cm="1">
        <f t="array" ref="Q397">SUM(LARGE(E397:P397,{1,2,3,4,5,6,7}))</f>
        <v>0</v>
      </c>
    </row>
    <row r="398" spans="1:17">
      <c r="A398" s="9" t="str">
        <f>IF(Q398=Q397,"=",COUNTA($A$2:A397)+1)</f>
        <v>=</v>
      </c>
      <c r="B398" s="12" t="s">
        <v>467</v>
      </c>
      <c r="C398" s="11" t="s">
        <v>226</v>
      </c>
      <c r="D398" s="11" t="s">
        <v>27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8" cm="1">
        <f t="array" ref="Q398">SUM(LARGE(E398:P398,{1,2,3,4,5,6,7}))</f>
        <v>0</v>
      </c>
    </row>
    <row r="399" spans="1:17">
      <c r="A399" s="9" t="str">
        <f>IF(Q399=Q398,"=",COUNTA($A$2:A398)+1)</f>
        <v>=</v>
      </c>
      <c r="B399" s="13" t="s">
        <v>468</v>
      </c>
      <c r="C399" s="7" t="s">
        <v>469</v>
      </c>
      <c r="D399" s="7" t="s">
        <v>34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8" cm="1">
        <f t="array" ref="Q399">SUM(LARGE(E399:P399,{1,2,3,4,5,6,7}))</f>
        <v>0</v>
      </c>
    </row>
    <row r="400" spans="1:17">
      <c r="A400" s="9" t="str">
        <f>IF(Q400=Q399,"=",COUNTA($A$2:A399)+1)</f>
        <v>=</v>
      </c>
      <c r="B400" s="13" t="s">
        <v>470</v>
      </c>
      <c r="C400" s="7" t="s">
        <v>18</v>
      </c>
      <c r="D400" s="7" t="s">
        <v>19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8" cm="1">
        <f t="array" ref="Q400">SUM(LARGE(E400:P400,{1,2,3,4,5,6,7}))</f>
        <v>0</v>
      </c>
    </row>
    <row r="401" spans="1:17">
      <c r="A401" s="9" t="str">
        <f>IF(Q401=Q400,"=",COUNTA($A$2:A400)+1)</f>
        <v>=</v>
      </c>
      <c r="B401" s="12" t="s">
        <v>471</v>
      </c>
      <c r="C401" s="11" t="s">
        <v>18</v>
      </c>
      <c r="D401" s="14"/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8" cm="1">
        <f t="array" ref="Q401">SUM(LARGE(E401:P401,{1,2,3,4,5,6,7}))</f>
        <v>0</v>
      </c>
    </row>
    <row r="402" spans="1:17">
      <c r="A402" s="9" t="str">
        <f>IF(Q402=Q401,"=",COUNTA($A$2:A401)+1)</f>
        <v>=</v>
      </c>
      <c r="B402" s="13" t="s">
        <v>472</v>
      </c>
      <c r="C402" s="7" t="s">
        <v>18</v>
      </c>
      <c r="D402" s="15"/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8" cm="1">
        <f t="array" ref="Q402">SUM(LARGE(E402:P402,{1,2,3,4,5,6,7}))</f>
        <v>0</v>
      </c>
    </row>
    <row r="403" spans="1:17">
      <c r="A403" s="9" t="str">
        <f>IF(Q403=Q402,"=",COUNTA($A$2:A402)+1)</f>
        <v>=</v>
      </c>
      <c r="B403" s="13" t="s">
        <v>473</v>
      </c>
      <c r="C403" s="7" t="s">
        <v>234</v>
      </c>
      <c r="D403" s="7" t="s">
        <v>19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8" cm="1">
        <f t="array" ref="Q403">SUM(LARGE(E403:P403,{1,2,3,4,5,6,7}))</f>
        <v>0</v>
      </c>
    </row>
    <row r="404" spans="1:17">
      <c r="A404" s="9" t="str">
        <f>IF(Q404=Q403,"=",COUNTA($A$2:A403)+1)</f>
        <v>=</v>
      </c>
      <c r="B404" s="16" t="s">
        <v>474</v>
      </c>
      <c r="C404" s="17" t="s">
        <v>48</v>
      </c>
      <c r="D404" s="18"/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  <c r="Q404" s="19" cm="1">
        <f t="array" ref="Q404">SUM(LARGE(E404:P404,{1,2,3,4,5,6,7}))</f>
        <v>0</v>
      </c>
    </row>
  </sheetData>
  <pageMargins left="0.11811023622047245" right="0.11811023622047245" top="0.11811023622047245" bottom="0.11811023622047245" header="0" footer="0"/>
  <pageSetup paperSize="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Men's Wallball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Waters</dc:creator>
  <cp:lastModifiedBy>Gill Waters</cp:lastModifiedBy>
  <dcterms:created xsi:type="dcterms:W3CDTF">2026-07-23T14:12:34Z</dcterms:created>
  <dcterms:modified xsi:type="dcterms:W3CDTF">2026-07-23T14:12:52Z</dcterms:modified>
</cp:coreProperties>
</file>