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68" documentId="13_ncr:1_{003097A2-57BC-40B9-9B33-9ABDE0DDCFF8}" xr6:coauthVersionLast="47" xr6:coauthVersionMax="47" xr10:uidLastSave="{AE7A2DFD-B8A7-48C3-8578-188C3C6F0BFD}"/>
  <bookViews>
    <workbookView xWindow="28680" yWindow="-120" windowWidth="29040" windowHeight="15720" xr2:uid="{6B924CA2-83A9-4DFC-81EC-337EDE1C289D}"/>
  </bookViews>
  <sheets>
    <sheet name="Data" sheetId="1" r:id="rId1"/>
    <sheet name="Macro1" sheetId="2" state="veryHidden" r:id="rId2"/>
  </sheets>
  <definedNames>
    <definedName name="_xlnm._FilterDatabase" localSheetId="0" hidden="1">Data!$A$1:$H$1</definedName>
    <definedName name="Macro1">Macro1!$A$1</definedName>
    <definedName name="Macro10">Macro1!$A$8</definedName>
    <definedName name="Macro2">Macro1!$A$36</definedName>
    <definedName name="Macro3">Macro1!$A$43</definedName>
    <definedName name="Macro4">Macro1!$A$50</definedName>
    <definedName name="Macro5">Macro1!$A$57</definedName>
    <definedName name="Macro6">Macro1!$A$64</definedName>
    <definedName name="Macro7">Macro1!$A$71</definedName>
    <definedName name="Macro8">Macro1!$A$78</definedName>
    <definedName name="Macro9">Macro1!$A$85</definedName>
    <definedName name="Recover">Macro1!$A$92</definedName>
    <definedName name="TableName">"Dummy"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<sst xmlns="http://schemas.openxmlformats.org/spreadsheetml/2006/main" count="196" uniqueCount="77">
  <si>
    <t>Department Family</t>
  </si>
  <si>
    <t>Entity</t>
  </si>
  <si>
    <t>Date</t>
  </si>
  <si>
    <t>Expense Type</t>
  </si>
  <si>
    <t>Expense Area</t>
  </si>
  <si>
    <t>Supplier</t>
  </si>
  <si>
    <t>Amount</t>
  </si>
  <si>
    <t>Description</t>
  </si>
  <si>
    <t>Department of Health</t>
  </si>
  <si>
    <t>National Institute For Health And Care Excellence</t>
  </si>
  <si>
    <t>Contr Other External</t>
  </si>
  <si>
    <t>CLARITY INFORMATICS LTD</t>
  </si>
  <si>
    <t>Macro1</t>
  </si>
  <si>
    <t>Auto_Open</t>
  </si>
  <si>
    <t>Macro10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</si>
  <si>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</si>
  <si>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</si>
  <si>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</si>
  <si>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</si>
  <si>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</si>
  <si>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</si>
  <si>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</si>
  <si>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</si>
  <si>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</si>
  <si>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DIT non pay</t>
  </si>
  <si>
    <t>Computer Network Costs</t>
  </si>
  <si>
    <t>AMAZON WEB SERVICES EMEA SARL</t>
  </si>
  <si>
    <t>Workplace and FM - Manchester</t>
  </si>
  <si>
    <t>Contracts, Commissioning and Licensing</t>
  </si>
  <si>
    <t>Legal / Prof Fees</t>
  </si>
  <si>
    <t>Corporate Office</t>
  </si>
  <si>
    <t>DAC BEACHCROFT LLP</t>
  </si>
  <si>
    <t>NHS PROPERTY SERVICES LTD</t>
  </si>
  <si>
    <t>External Consultancy Fees</t>
  </si>
  <si>
    <t>Programme Management Office</t>
  </si>
  <si>
    <t>People</t>
  </si>
  <si>
    <t>Balance Sheet</t>
  </si>
  <si>
    <t>Secndd staff frm othr org</t>
  </si>
  <si>
    <t>NICE Advice</t>
  </si>
  <si>
    <t>VELINDRE NHS TRUST</t>
  </si>
  <si>
    <t>ANNA FREUD CENTRE</t>
  </si>
  <si>
    <t>Strategic Comms and Marketing</t>
  </si>
  <si>
    <t>YONDER CONSULTING LTD</t>
  </si>
  <si>
    <t>PERSONAL STRENGTHS PUBLISHING LTD</t>
  </si>
  <si>
    <t>Managed Service</t>
  </si>
  <si>
    <t>Service Charge</t>
  </si>
  <si>
    <t>Obligations under IFRS16 Right of Use Leased Assets -Current</t>
  </si>
  <si>
    <t>Books, Journals &amp; Subscr</t>
  </si>
  <si>
    <t>National Core Content</t>
  </si>
  <si>
    <t>BMJ PUBLISHING GROUP LTD</t>
  </si>
  <si>
    <t>EBSCO INTERNATIONAL INC</t>
  </si>
  <si>
    <t>Programme Support Costs</t>
  </si>
  <si>
    <t>Topic Delivery Team</t>
  </si>
  <si>
    <t>NEWCASTLE UNIVERSITY</t>
  </si>
  <si>
    <t>Clinical Team</t>
  </si>
  <si>
    <t>UNIVERSITY HOSPITALS BRISTOL &amp; WESTON NHS FOUNDATION TRUST</t>
  </si>
  <si>
    <t>Salary Recharge - D Jarrom - Q3 and Q4 (Sep 24-Mar 25)</t>
  </si>
  <si>
    <t>For the period Jul 2025 - Sep 2025 - Provision of staffing for guideline development</t>
  </si>
  <si>
    <t>AWS Consultation Charges Oct/Nov - 2025</t>
  </si>
  <si>
    <t>Managing NICE’s Reputation Research project - final 50%</t>
  </si>
  <si>
    <t>NICE Clinical Knowledge Summaries (CKS) Contract - Dec 2025</t>
  </si>
  <si>
    <t>Virtual Course Materials (Exchangeable) - Crucial Conversations for Mastering Dialogue</t>
  </si>
  <si>
    <t>Legal and professional charges period to 30 Nov  2025</t>
  </si>
  <si>
    <t>FM Services and Service Charge 3 Piccadilly Place, Manchester, M1 3BN for the period 01/01-31/03 2025</t>
  </si>
  <si>
    <t>FM Services and Service Charge 3 Piccadilly Place, Manchester, M1 3BN for the period 01/10-31/12 2024</t>
  </si>
  <si>
    <t>Rent &amp; Management Fee 3 Piccadilly Place, Manchester, M1 3BN for the period 01/04-30/06 2025</t>
  </si>
  <si>
    <t>Rent &amp; Management Fee 3 Piccadilly Place, Manchester, M1 3BN for the period 01/07-30/09 2025</t>
  </si>
  <si>
    <t>Rent &amp; Management Fee 3 Piccadilly Place, Manchester, M1 3BN for the period 28/09/2024 - 31/03/2025</t>
  </si>
  <si>
    <t>FM Services and Service Charge 3 Piccadilly Place, Manchester, M1 3BN for the period 01/07-30/09 2025</t>
  </si>
  <si>
    <t>FM Services and Service Charge 3 Piccadilly Place, Manchester, M1 3BN for the period 01/04-30/06 2025</t>
  </si>
  <si>
    <t>Salary Recharge - D Jarrom - Q3 and Q4 (Sep 23-Mar 24)</t>
  </si>
  <si>
    <t>Credit Salary Recharge - D Jarrom - Q3 and Q4 (Sep 24-Mar 25)</t>
  </si>
  <si>
    <t>Library Service - access to BMJ Journals online - Q3 2025/26</t>
  </si>
  <si>
    <t>Subscriptions - CINAHL - Psychology &amp; Behavioral Sciences Collection, Q3 2025-26</t>
  </si>
  <si>
    <t>Secondment staff Apr-Jul 2025</t>
  </si>
  <si>
    <t>AWS Service Charges Nov - 2025</t>
  </si>
  <si>
    <t>Secondment recharge Q3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</si>
</sst>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8.8000000000000007"/>
      <color theme="10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4" fillId="0" borderId="0"/>
    <xf numFmtId="0" fontId="4" fillId="0" borderId="0"/>
  </cellStyleXfs>
  <cellXfs count="14">
    <xf numFmtId="0" fontId="0" fillId="0" borderId="0" xfId="0"/>
    <xf numFmtId="4" fontId="0" fillId="0" borderId="0" xfId="0" applyNumberFormat="1"/>
    <xf numFmtId="0" fontId="3" fillId="2" borderId="1" xfId="0" applyFont="1" applyFill="1" applyBorder="1" applyAlignment="1">
      <alignment horizontal="left" vertical="top"/>
    </xf>
    <xf numFmtId="4" fontId="3" fillId="2" borderId="1" xfId="0" applyNumberFormat="1" applyFont="1" applyFill="1" applyBorder="1" applyAlignment="1">
      <alignment horizontal="left" vertical="top" wrapText="1"/>
    </xf>
    <xf numFmtId="17" fontId="0" fillId="0" borderId="0" xfId="0" applyNumberFormat="1"/>
    <xf numFmtId="4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right" vertical="center"/>
    </xf>
  </cellXfs>
  <cellStyles count="10">
    <cellStyle name="Comma 2" xfId="1" xr:uid="{7D8E4A3C-4EFA-411A-9C78-7F9E28EB504B}"/>
    <cellStyle name="Hyperlink 2" xfId="2" xr:uid="{8B96DE73-C5E6-4D3F-A95F-64875694F0FC}"/>
    <cellStyle name="Hyperlink 3" xfId="3" xr:uid="{DFE9C85A-63A3-41FB-92D0-7471B19B35C0}"/>
    <cellStyle name="Hyperlink 4" xfId="4" xr:uid="{5013BE96-10B9-4B8D-942E-451528E58213}"/>
    <cellStyle name="Hyperlink 5" xfId="5" xr:uid="{CB24AC22-C8FA-43C3-AE39-69FB191F95C6}"/>
    <cellStyle name="Normal" xfId="0" builtinId="0"/>
    <cellStyle name="Normal 2" xfId="6" xr:uid="{C6E32A8A-9D18-4598-A6F3-3A8FE3909BBE}"/>
    <cellStyle name="Normal 3" xfId="7" xr:uid="{5549DE54-E6E0-4326-B48E-3CECCCD4D307}"/>
    <cellStyle name="Normal 4" xfId="8" xr:uid="{E9C98088-ABCD-41D3-BFE4-3E1226C5C6E5}"/>
    <cellStyle name="Normal 5" xfId="9" xr:uid="{B12BCECF-BDCE-48E8-A8FF-2271C7C6404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F7F7E7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DE392-DE09-4F61-9FFC-F39C525ED5DD}">
  <dimension ref="A1:J32"/>
  <sheetViews>
    <sheetView tabSelected="1" topLeftCell="E1" zoomScale="130" zoomScaleNormal="130" zoomScaleSheetLayoutView="214" workbookViewId="0">
      <selection activeCell="G2" sqref="G2:G10"/>
    </sheetView>
  </sheetViews>
  <sheetFormatPr defaultColWidth="9.08984375" defaultRowHeight="12.5" x14ac:dyDescent="0.25"/>
  <cols>
    <col min="1" max="1" width="18.36328125" bestFit="1" customWidth="1"/>
    <col min="2" max="2" width="41.90625" bestFit="1" customWidth="1"/>
    <col min="3" max="3" width="10.90625" bestFit="1" customWidth="1"/>
    <col min="4" max="4" width="23.7265625" bestFit="1" customWidth="1"/>
    <col min="5" max="5" width="42.26953125" bestFit="1" customWidth="1"/>
    <col min="6" max="6" width="38.6328125" bestFit="1" customWidth="1"/>
    <col min="7" max="7" width="25.26953125" style="1" customWidth="1"/>
    <col min="8" max="8" width="106.6328125" bestFit="1" customWidth="1"/>
  </cols>
  <sheetData>
    <row r="1" spans="1:1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</row>
    <row r="2" spans="1:10" x14ac:dyDescent="0.25">
      <c r="A2" t="s">
        <v>8</v>
      </c>
      <c r="B2" t="s">
        <v>9</v>
      </c>
      <c r="C2" s="4">
        <v>46021</v>
      </c>
      <c r="D2" t="s">
        <v>37</v>
      </c>
      <c r="E2" t="s">
        <v>38</v>
      </c>
      <c r="F2" t="s">
        <v>39</v>
      </c>
      <c r="G2" s="12">
        <v>47188.01</v>
      </c>
      <c r="H2" s="6" t="s">
        <v>56</v>
      </c>
      <c r="J2" s="7"/>
    </row>
    <row r="3" spans="1:10" x14ac:dyDescent="0.25">
      <c r="A3" t="s">
        <v>8</v>
      </c>
      <c r="B3" t="s">
        <v>9</v>
      </c>
      <c r="C3" s="4">
        <v>46021</v>
      </c>
      <c r="D3" t="s">
        <v>10</v>
      </c>
      <c r="E3" t="s">
        <v>34</v>
      </c>
      <c r="F3" t="s">
        <v>40</v>
      </c>
      <c r="G3" s="12">
        <v>83908.5</v>
      </c>
      <c r="H3" s="6" t="s">
        <v>57</v>
      </c>
      <c r="J3" s="7"/>
    </row>
    <row r="4" spans="1:10" x14ac:dyDescent="0.25">
      <c r="A4" t="s">
        <v>8</v>
      </c>
      <c r="B4" t="s">
        <v>9</v>
      </c>
      <c r="C4" s="4">
        <v>46021</v>
      </c>
      <c r="D4" t="s">
        <v>33</v>
      </c>
      <c r="E4" t="s">
        <v>24</v>
      </c>
      <c r="F4" t="s">
        <v>26</v>
      </c>
      <c r="G4" s="12">
        <v>66127.44</v>
      </c>
      <c r="H4" s="6" t="s">
        <v>58</v>
      </c>
      <c r="J4" s="7"/>
    </row>
    <row r="5" spans="1:10" x14ac:dyDescent="0.25">
      <c r="A5" t="s">
        <v>8</v>
      </c>
      <c r="B5" t="s">
        <v>9</v>
      </c>
      <c r="C5" s="4">
        <v>46021</v>
      </c>
      <c r="D5" t="s">
        <v>10</v>
      </c>
      <c r="E5" t="s">
        <v>41</v>
      </c>
      <c r="F5" t="s">
        <v>42</v>
      </c>
      <c r="G5" s="12">
        <v>25600</v>
      </c>
      <c r="H5" s="6" t="s">
        <v>59</v>
      </c>
      <c r="J5" s="7"/>
    </row>
    <row r="6" spans="1:10" x14ac:dyDescent="0.25">
      <c r="A6" t="s">
        <v>8</v>
      </c>
      <c r="B6" t="s">
        <v>9</v>
      </c>
      <c r="C6" s="4">
        <v>46021</v>
      </c>
      <c r="D6" t="s">
        <v>10</v>
      </c>
      <c r="E6" t="s">
        <v>28</v>
      </c>
      <c r="F6" t="s">
        <v>11</v>
      </c>
      <c r="G6" s="12">
        <v>36666.67</v>
      </c>
      <c r="H6" s="6" t="s">
        <v>60</v>
      </c>
      <c r="J6" s="7"/>
    </row>
    <row r="7" spans="1:10" x14ac:dyDescent="0.25">
      <c r="A7" t="s">
        <v>8</v>
      </c>
      <c r="B7" t="s">
        <v>9</v>
      </c>
      <c r="C7" s="4">
        <v>46021</v>
      </c>
      <c r="D7" t="s">
        <v>10</v>
      </c>
      <c r="E7" t="s">
        <v>35</v>
      </c>
      <c r="F7" t="s">
        <v>43</v>
      </c>
      <c r="G7" s="12">
        <v>149760</v>
      </c>
      <c r="H7" s="6" t="s">
        <v>61</v>
      </c>
      <c r="J7" s="7"/>
    </row>
    <row r="8" spans="1:10" x14ac:dyDescent="0.25">
      <c r="A8" t="s">
        <v>8</v>
      </c>
      <c r="B8" t="s">
        <v>9</v>
      </c>
      <c r="C8" s="4">
        <v>46021</v>
      </c>
      <c r="D8" t="s">
        <v>29</v>
      </c>
      <c r="E8" t="s">
        <v>30</v>
      </c>
      <c r="F8" t="s">
        <v>31</v>
      </c>
      <c r="G8" s="13">
        <v>43998.6</v>
      </c>
      <c r="H8" s="9" t="s">
        <v>62</v>
      </c>
      <c r="J8" s="7"/>
    </row>
    <row r="9" spans="1:10" x14ac:dyDescent="0.25">
      <c r="A9" t="s">
        <v>8</v>
      </c>
      <c r="B9" t="s">
        <v>9</v>
      </c>
      <c r="C9" s="4">
        <v>46021</v>
      </c>
      <c r="D9" t="s">
        <v>29</v>
      </c>
      <c r="E9" t="s">
        <v>35</v>
      </c>
      <c r="F9" t="s">
        <v>31</v>
      </c>
      <c r="G9" s="13"/>
      <c r="H9" s="9"/>
      <c r="J9" s="7"/>
    </row>
    <row r="10" spans="1:10" x14ac:dyDescent="0.25">
      <c r="A10" t="s">
        <v>8</v>
      </c>
      <c r="B10" t="s">
        <v>9</v>
      </c>
      <c r="C10" s="4">
        <v>46021</v>
      </c>
      <c r="D10" t="s">
        <v>29</v>
      </c>
      <c r="E10" t="s">
        <v>27</v>
      </c>
      <c r="F10" t="s">
        <v>31</v>
      </c>
      <c r="G10" s="13"/>
      <c r="H10" s="9"/>
      <c r="J10" s="7"/>
    </row>
    <row r="11" spans="1:10" x14ac:dyDescent="0.25">
      <c r="A11" t="s">
        <v>8</v>
      </c>
      <c r="B11" t="s">
        <v>9</v>
      </c>
      <c r="C11" s="4">
        <v>46021</v>
      </c>
      <c r="D11" t="s">
        <v>44</v>
      </c>
      <c r="E11" t="s">
        <v>27</v>
      </c>
      <c r="F11" t="s">
        <v>32</v>
      </c>
      <c r="G11" s="10">
        <v>101232.99</v>
      </c>
      <c r="H11" s="9" t="s">
        <v>63</v>
      </c>
      <c r="J11" s="7"/>
    </row>
    <row r="12" spans="1:10" x14ac:dyDescent="0.25">
      <c r="A12" t="s">
        <v>8</v>
      </c>
      <c r="B12" t="s">
        <v>9</v>
      </c>
      <c r="C12" s="4">
        <v>46021</v>
      </c>
      <c r="D12" t="s">
        <v>45</v>
      </c>
      <c r="E12" t="s">
        <v>27</v>
      </c>
      <c r="F12" t="s">
        <v>32</v>
      </c>
      <c r="G12" s="10"/>
      <c r="H12" s="9"/>
      <c r="J12" s="7"/>
    </row>
    <row r="13" spans="1:10" x14ac:dyDescent="0.25">
      <c r="A13" t="s">
        <v>8</v>
      </c>
      <c r="B13" t="s">
        <v>9</v>
      </c>
      <c r="C13" s="4">
        <v>46021</v>
      </c>
      <c r="D13" t="s">
        <v>44</v>
      </c>
      <c r="E13" t="s">
        <v>27</v>
      </c>
      <c r="F13" t="s">
        <v>32</v>
      </c>
      <c r="G13" s="10">
        <v>101232.99</v>
      </c>
      <c r="H13" s="9" t="s">
        <v>64</v>
      </c>
      <c r="J13" s="7"/>
    </row>
    <row r="14" spans="1:10" x14ac:dyDescent="0.25">
      <c r="A14" t="s">
        <v>8</v>
      </c>
      <c r="B14" t="s">
        <v>9</v>
      </c>
      <c r="C14" s="4">
        <v>46021</v>
      </c>
      <c r="D14" t="s">
        <v>45</v>
      </c>
      <c r="E14" t="s">
        <v>27</v>
      </c>
      <c r="F14" t="s">
        <v>32</v>
      </c>
      <c r="G14" s="10"/>
      <c r="H14" s="9"/>
      <c r="J14" s="7"/>
    </row>
    <row r="15" spans="1:10" x14ac:dyDescent="0.25">
      <c r="A15" t="s">
        <v>8</v>
      </c>
      <c r="B15" t="s">
        <v>9</v>
      </c>
      <c r="C15" s="4">
        <v>46021</v>
      </c>
      <c r="D15" t="s">
        <v>45</v>
      </c>
      <c r="E15" t="s">
        <v>27</v>
      </c>
      <c r="F15" t="s">
        <v>32</v>
      </c>
      <c r="G15" s="10">
        <v>178939.53</v>
      </c>
      <c r="H15" s="9" t="s">
        <v>65</v>
      </c>
      <c r="J15" s="7"/>
    </row>
    <row r="16" spans="1:10" x14ac:dyDescent="0.25">
      <c r="A16" t="s">
        <v>8</v>
      </c>
      <c r="B16" t="s">
        <v>9</v>
      </c>
      <c r="C16" s="4">
        <v>46021</v>
      </c>
      <c r="D16" t="s">
        <v>46</v>
      </c>
      <c r="E16" t="s">
        <v>36</v>
      </c>
      <c r="F16" t="s">
        <v>32</v>
      </c>
      <c r="G16" s="10"/>
      <c r="H16" s="9"/>
      <c r="J16" s="7"/>
    </row>
    <row r="17" spans="1:10" x14ac:dyDescent="0.25">
      <c r="A17" t="s">
        <v>8</v>
      </c>
      <c r="B17" t="s">
        <v>9</v>
      </c>
      <c r="C17" s="4">
        <v>46021</v>
      </c>
      <c r="D17" t="s">
        <v>45</v>
      </c>
      <c r="E17" t="s">
        <v>27</v>
      </c>
      <c r="F17" t="s">
        <v>32</v>
      </c>
      <c r="G17" s="10">
        <v>178939.53</v>
      </c>
      <c r="H17" s="11" t="s">
        <v>66</v>
      </c>
      <c r="J17" s="7"/>
    </row>
    <row r="18" spans="1:10" x14ac:dyDescent="0.25">
      <c r="A18" t="s">
        <v>8</v>
      </c>
      <c r="B18" t="s">
        <v>9</v>
      </c>
      <c r="C18" s="4">
        <v>46021</v>
      </c>
      <c r="D18" t="s">
        <v>46</v>
      </c>
      <c r="E18" t="s">
        <v>36</v>
      </c>
      <c r="F18" t="s">
        <v>32</v>
      </c>
      <c r="G18" s="10"/>
      <c r="H18" s="11"/>
      <c r="J18" s="7"/>
    </row>
    <row r="19" spans="1:10" x14ac:dyDescent="0.25">
      <c r="A19" t="s">
        <v>8</v>
      </c>
      <c r="B19" t="s">
        <v>9</v>
      </c>
      <c r="C19" s="4">
        <v>46021</v>
      </c>
      <c r="D19" t="s">
        <v>45</v>
      </c>
      <c r="E19" t="s">
        <v>27</v>
      </c>
      <c r="F19" t="s">
        <v>32</v>
      </c>
      <c r="G19" s="10">
        <v>363762</v>
      </c>
      <c r="H19" s="11" t="s">
        <v>67</v>
      </c>
      <c r="J19" s="7"/>
    </row>
    <row r="20" spans="1:10" x14ac:dyDescent="0.25">
      <c r="A20" t="s">
        <v>8</v>
      </c>
      <c r="B20" t="s">
        <v>9</v>
      </c>
      <c r="C20" s="4">
        <v>46021</v>
      </c>
      <c r="D20" t="s">
        <v>46</v>
      </c>
      <c r="E20" t="s">
        <v>36</v>
      </c>
      <c r="F20" t="s">
        <v>32</v>
      </c>
      <c r="G20" s="10"/>
      <c r="H20" s="11"/>
      <c r="J20" s="7"/>
    </row>
    <row r="21" spans="1:10" x14ac:dyDescent="0.25">
      <c r="A21" t="s">
        <v>8</v>
      </c>
      <c r="B21" t="s">
        <v>9</v>
      </c>
      <c r="C21" s="4">
        <v>46021</v>
      </c>
      <c r="D21" t="s">
        <v>44</v>
      </c>
      <c r="E21" t="s">
        <v>27</v>
      </c>
      <c r="F21" t="s">
        <v>32</v>
      </c>
      <c r="G21" s="10">
        <v>106141.23999999999</v>
      </c>
      <c r="H21" s="11" t="s">
        <v>68</v>
      </c>
      <c r="J21" s="7"/>
    </row>
    <row r="22" spans="1:10" x14ac:dyDescent="0.25">
      <c r="A22" t="s">
        <v>8</v>
      </c>
      <c r="B22" t="s">
        <v>9</v>
      </c>
      <c r="C22" s="4">
        <v>46021</v>
      </c>
      <c r="D22" t="s">
        <v>45</v>
      </c>
      <c r="E22" t="s">
        <v>27</v>
      </c>
      <c r="F22" t="s">
        <v>32</v>
      </c>
      <c r="G22" s="10"/>
      <c r="H22" s="11"/>
      <c r="J22" s="7"/>
    </row>
    <row r="23" spans="1:10" x14ac:dyDescent="0.25">
      <c r="A23" t="s">
        <v>8</v>
      </c>
      <c r="B23" t="s">
        <v>9</v>
      </c>
      <c r="C23" s="4">
        <v>46021</v>
      </c>
      <c r="D23" t="s">
        <v>44</v>
      </c>
      <c r="E23" t="s">
        <v>27</v>
      </c>
      <c r="F23" t="s">
        <v>32</v>
      </c>
      <c r="G23" s="10">
        <v>106141.23999999999</v>
      </c>
      <c r="H23" s="11" t="s">
        <v>69</v>
      </c>
      <c r="J23" s="7"/>
    </row>
    <row r="24" spans="1:10" x14ac:dyDescent="0.25">
      <c r="A24" t="s">
        <v>8</v>
      </c>
      <c r="B24" t="s">
        <v>9</v>
      </c>
      <c r="C24" s="4">
        <v>46021</v>
      </c>
      <c r="D24" t="s">
        <v>45</v>
      </c>
      <c r="E24" t="s">
        <v>27</v>
      </c>
      <c r="F24" t="s">
        <v>32</v>
      </c>
      <c r="G24" s="10"/>
      <c r="H24" s="11"/>
      <c r="J24" s="7"/>
    </row>
    <row r="25" spans="1:10" x14ac:dyDescent="0.25">
      <c r="A25" t="s">
        <v>8</v>
      </c>
      <c r="B25" t="s">
        <v>9</v>
      </c>
      <c r="C25" s="4">
        <v>46021</v>
      </c>
      <c r="D25" t="s">
        <v>10</v>
      </c>
      <c r="E25" t="s">
        <v>38</v>
      </c>
      <c r="F25" t="s">
        <v>39</v>
      </c>
      <c r="G25" s="10">
        <v>42461.37</v>
      </c>
      <c r="H25" s="11" t="s">
        <v>70</v>
      </c>
      <c r="J25" s="7"/>
    </row>
    <row r="26" spans="1:10" x14ac:dyDescent="0.25">
      <c r="A26" t="s">
        <v>8</v>
      </c>
      <c r="B26" t="s">
        <v>9</v>
      </c>
      <c r="C26" s="4">
        <v>46021</v>
      </c>
      <c r="D26" t="s">
        <v>37</v>
      </c>
      <c r="E26" t="s">
        <v>38</v>
      </c>
      <c r="F26" t="s">
        <v>39</v>
      </c>
      <c r="G26" s="10"/>
      <c r="H26" s="11"/>
      <c r="J26" s="7"/>
    </row>
    <row r="27" spans="1:10" x14ac:dyDescent="0.25">
      <c r="A27" t="s">
        <v>8</v>
      </c>
      <c r="B27" t="s">
        <v>9</v>
      </c>
      <c r="C27" s="4">
        <v>46021</v>
      </c>
      <c r="D27" t="s">
        <v>37</v>
      </c>
      <c r="E27" t="s">
        <v>38</v>
      </c>
      <c r="F27" t="s">
        <v>39</v>
      </c>
      <c r="G27" s="5">
        <v>-47118.01</v>
      </c>
      <c r="H27" s="8" t="s">
        <v>71</v>
      </c>
      <c r="J27" s="7"/>
    </row>
    <row r="28" spans="1:10" x14ac:dyDescent="0.25">
      <c r="A28" t="s">
        <v>8</v>
      </c>
      <c r="B28" t="s">
        <v>9</v>
      </c>
      <c r="C28" s="4">
        <v>46021</v>
      </c>
      <c r="D28" t="s">
        <v>47</v>
      </c>
      <c r="E28" t="s">
        <v>48</v>
      </c>
      <c r="F28" t="s">
        <v>49</v>
      </c>
      <c r="G28" s="5">
        <v>209249.53</v>
      </c>
      <c r="H28" s="8" t="s">
        <v>72</v>
      </c>
      <c r="J28" s="7"/>
    </row>
    <row r="29" spans="1:10" x14ac:dyDescent="0.25">
      <c r="A29" t="s">
        <v>8</v>
      </c>
      <c r="B29" t="s">
        <v>9</v>
      </c>
      <c r="C29" s="4">
        <v>46021</v>
      </c>
      <c r="D29" t="s">
        <v>47</v>
      </c>
      <c r="E29" t="s">
        <v>48</v>
      </c>
      <c r="F29" t="s">
        <v>50</v>
      </c>
      <c r="G29" s="5">
        <v>151839.20000000001</v>
      </c>
      <c r="H29" s="8" t="s">
        <v>73</v>
      </c>
      <c r="J29" s="7"/>
    </row>
    <row r="30" spans="1:10" x14ac:dyDescent="0.25">
      <c r="A30" t="s">
        <v>8</v>
      </c>
      <c r="B30" t="s">
        <v>9</v>
      </c>
      <c r="C30" s="4">
        <v>46021</v>
      </c>
      <c r="D30" t="s">
        <v>51</v>
      </c>
      <c r="E30" t="s">
        <v>52</v>
      </c>
      <c r="F30" t="s">
        <v>53</v>
      </c>
      <c r="G30" s="5">
        <v>28931.040000000001</v>
      </c>
      <c r="H30" s="8" t="s">
        <v>74</v>
      </c>
      <c r="J30" s="7"/>
    </row>
    <row r="31" spans="1:10" x14ac:dyDescent="0.25">
      <c r="A31" t="s">
        <v>8</v>
      </c>
      <c r="B31" t="s">
        <v>9</v>
      </c>
      <c r="C31" s="4">
        <v>46021</v>
      </c>
      <c r="D31" t="s">
        <v>25</v>
      </c>
      <c r="E31" t="s">
        <v>24</v>
      </c>
      <c r="F31" t="s">
        <v>26</v>
      </c>
      <c r="G31" s="5">
        <v>31322.985368045</v>
      </c>
      <c r="H31" s="8" t="s">
        <v>75</v>
      </c>
      <c r="J31" s="7"/>
    </row>
    <row r="32" spans="1:10" x14ac:dyDescent="0.25">
      <c r="A32" t="s">
        <v>8</v>
      </c>
      <c r="B32" t="s">
        <v>9</v>
      </c>
      <c r="C32" s="4">
        <v>46021</v>
      </c>
      <c r="D32" t="s">
        <v>37</v>
      </c>
      <c r="E32" t="s">
        <v>54</v>
      </c>
      <c r="F32" t="s">
        <v>55</v>
      </c>
      <c r="G32" s="5">
        <v>51798.66</v>
      </c>
      <c r="H32" s="8" t="s">
        <v>76</v>
      </c>
      <c r="J32" s="7"/>
    </row>
  </sheetData>
  <mergeCells count="18">
    <mergeCell ref="H21:H22"/>
    <mergeCell ref="G21:G22"/>
    <mergeCell ref="H23:H24"/>
    <mergeCell ref="G23:G24"/>
    <mergeCell ref="H25:H26"/>
    <mergeCell ref="G25:G26"/>
    <mergeCell ref="G15:G16"/>
    <mergeCell ref="H15:H16"/>
    <mergeCell ref="G17:G18"/>
    <mergeCell ref="H17:H18"/>
    <mergeCell ref="H19:H20"/>
    <mergeCell ref="G19:G20"/>
    <mergeCell ref="G8:G10"/>
    <mergeCell ref="H8:H10"/>
    <mergeCell ref="G11:G12"/>
    <mergeCell ref="H11:H12"/>
    <mergeCell ref="H13:H14"/>
    <mergeCell ref="G13:G14"/>
  </mergeCells>
  <conditionalFormatting sqref="J2:J32">
    <cfRule type="duplicateValues" dxfId="0" priority="4" stopIfTrue="1"/>
  </conditionalFormatting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8F6E7-E04D-42D1-A9EC-368F391C1971}">
  <dimension ref="A1:B92"/>
  <sheetViews>
    <sheetView workbookViewId="0"/>
  </sheetViews>
  <sheetFormatPr defaultRowHeight="12.5" x14ac:dyDescent="0.25"/>
  <sheetData>
    <row r="1" spans="1:2" x14ac:dyDescent="0.25">
      <c r="A1" t="s">
        <v>12</v>
      </c>
      <c r="B1" t="s">
        <v>13</v>
      </c>
    </row>
    <row r="8" spans="1:2" x14ac:dyDescent="0.25">
      <c r="A8" t="s">
        <v>14</v>
      </c>
    </row>
    <row r="36" spans="1:1" x14ac:dyDescent="0.25">
      <c r="A36" t="s">
        <v>15</v>
      </c>
    </row>
    <row r="43" spans="1:1" x14ac:dyDescent="0.25">
      <c r="A43" t="s">
        <v>16</v>
      </c>
    </row>
    <row r="50" spans="1:1" x14ac:dyDescent="0.25">
      <c r="A50" t="s">
        <v>17</v>
      </c>
    </row>
    <row r="57" spans="1:1" x14ac:dyDescent="0.25">
      <c r="A57" t="s">
        <v>18</v>
      </c>
    </row>
    <row r="64" spans="1:1" x14ac:dyDescent="0.25">
      <c r="A64" t="s">
        <v>19</v>
      </c>
    </row>
    <row r="71" spans="1:1" x14ac:dyDescent="0.25">
      <c r="A71" t="s">
        <v>20</v>
      </c>
    </row>
    <row r="78" spans="1:1" x14ac:dyDescent="0.25">
      <c r="A78" t="s">
        <v>21</v>
      </c>
    </row>
    <row r="85" spans="1:1" x14ac:dyDescent="0.25">
      <c r="A85" t="s">
        <v>22</v>
      </c>
    </row>
    <row r="92" spans="1:1" x14ac:dyDescent="0.25">
      <c r="A92" t="s">
        <v>23</v>
      </c>
    </row>
  </sheetData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Data</vt:lpstr>
      <vt:lpstr>Macro1</vt:lpstr>
      <vt:lpstr>Macro10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2026-01-30T07:37:06Z</dcterms:created>
  <dcterms:modified xsi:type="dcterms:W3CDTF">2026-01-30T07:37:25Z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2026-01-30T07:37:10Z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19ae8456-f5c7-40b3-886e-6c149057a8c7</vt:lpwstr>
  </property>
  <property fmtid="{D5CDD505-2E9C-101B-9397-08002B2CF9AE}" pid="8" name="MSIP_Label_c69d85d5-6d9e-4305-a294-1f636ec0f2d6_ContentBits">
    <vt:lpwstr>0</vt:lpwstr>
  </property>
  <property fmtid="{D5CDD505-2E9C-101B-9397-08002B2CF9AE}" pid="9" name="MSIP_Label_c69d85d5-6d9e-4305-a294-1f636ec0f2d6_Tag">
    <vt:lpwstr>10, 3, 0, 1</vt:lpwstr>
  </property>
</Properties>
</file>